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<sst xmlns="http://schemas.openxmlformats.org/spreadsheetml/2006/main" count="42" uniqueCount="40">
  <si>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</si>
  <si>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</si>
  <si>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</si>
  <si>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</si>
  <si>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</si>
  <si>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</si>
  <si>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</si>
  <si>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</si>
  <si>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</si>
  <si>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</si>
  <si>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</si>
  <si>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</si>
  <si>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</si>
  <si>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</si>
  <si>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</si>
  <si>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</si>
  <si>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</si>
  <si>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</si>
  <si>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</si>
  <si>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</si>
  <si>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</si>
  <si>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</si>
  <si>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</si>
  <si>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</si>
  <si>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</si>
  <si>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</si>
  <si>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</si>
  <si>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</si>
  <si>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</si>
  <si>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</si>
  <si>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</si>
  <si>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</si>
  <si>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</si>
  <si>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</si>
  <si>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</si>
  <si>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</si>
  <si>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</si>
  <si>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</si>
  <si>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</si>
  <si>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Калинина,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</si>
</sst>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1733.2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43267.76</v>
      </c>
      <c r="F13" s="50"/>
      <c r="G13" s="49">
        <v>30373.62</v>
      </c>
      <c r="H13" s="50"/>
      <c r="I13" s="49">
        <v>21465.48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20183.55</v>
      </c>
      <c r="F14" s="50"/>
      <c r="G14" s="49">
        <v>13753.11</v>
      </c>
      <c r="H14" s="50"/>
      <c r="I14" s="49">
        <v>11337.34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63451.31</v>
      </c>
      <c r="F15" s="58"/>
      <c r="G15" s="57">
        <f>G13+G14</f>
        <v>44126.729999999996</v>
      </c>
      <c r="H15" s="58"/>
      <c r="I15" s="57">
        <f>I13+I14</f>
        <v>32802.82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90221.03</v>
      </c>
      <c r="F21" s="50"/>
      <c r="G21" s="49">
        <f>94006.07+20645.5</f>
        <v>114651.57</v>
      </c>
      <c r="H21" s="50"/>
      <c r="I21" s="49">
        <f>77910.6+16321.26</f>
        <v>94231.86</v>
      </c>
      <c r="J21" s="50"/>
      <c r="K21" s="49">
        <f>I21-E21</f>
        <v>4010.8300000000017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1933.53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14399.56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26413.9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3577.03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9169.51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15487.74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19239.760000000002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14175.08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3885.25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1179.43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2016-03-24T06:02:16Z</dcterms:modified>
</cp:coreProperties>
</file>