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<sst xmlns="http://schemas.openxmlformats.org/spreadsheetml/2006/main" count="52" uniqueCount="48">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</sst>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3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1324.8</v>
      </c>
    </row>
    <row r="7" spans="1:4" ht="11.25">
      <c r="A7" s="4"/>
      <c r="B7" s="5" t="s">
        <v>5</v>
      </c>
      <c r="C7" s="6" t="s">
        <v>4</v>
      </c>
      <c r="D7" s="7">
        <v>990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18615.78</v>
      </c>
      <c r="D13" s="19">
        <f>D14+D15+D16+D17</f>
        <v>202715.39</v>
      </c>
      <c r="E13" s="19">
        <f>E14+E15+E16+E17</f>
        <v>198373.5</v>
      </c>
      <c r="F13" s="19">
        <f>F14+F15+F16+F17</f>
        <v>22957.670000000013</v>
      </c>
      <c r="G13" s="22">
        <f>E13/D13*100</f>
        <v>97.85813499409196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18615.78</v>
      </c>
      <c r="D15" s="7">
        <v>202715.39</v>
      </c>
      <c r="E15" s="7">
        <v>198373.5</v>
      </c>
      <c r="F15" s="7">
        <f>C15+D15-E15</f>
        <v>22957.670000000013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-97371.55</v>
      </c>
      <c r="D21" s="32">
        <f>D22+D23+D24+D25+D26+D27+D28+D29+D30+D31+D35</f>
        <v>190601.32</v>
      </c>
      <c r="E21" s="32">
        <f>E13</f>
        <v>198373.5</v>
      </c>
      <c r="F21" s="32">
        <f>C21+E21-D21</f>
        <v>-89599.37000000001</v>
      </c>
    </row>
    <row r="22" spans="1:12" ht="21.75" customHeight="1">
      <c r="A22"/>
      <c r="B22" s="13" t="s">
        <v>34</v>
      </c>
      <c r="C22" s="7"/>
      <c r="D22" s="7">
        <f>27820.8+557.18</f>
        <v>28377.98</v>
      </c>
      <c r="E22" s="9"/>
      <c r="F22" s="9"/>
      <c r="G22"/>
      <c r="H22"/>
      <c r="L22" s="37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29109.04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4471.2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7049+1474+1640</f>
        <v>10163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4489+4489+9353+6913+10000</f>
        <v>35244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10543.81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48440.87</v>
      </c>
      <c r="E31" s="9"/>
      <c r="F31" s="9"/>
      <c r="G31"/>
      <c r="H31"/>
    </row>
    <row r="32" spans="2:6" ht="11.25">
      <c r="B32" s="14" t="s">
        <v>33</v>
      </c>
      <c r="C32" s="7"/>
      <c r="D32" s="7">
        <v>37932.72</v>
      </c>
      <c r="E32" s="5"/>
      <c r="F32" s="5"/>
    </row>
    <row r="33" spans="1:8" ht="32.25" customHeight="1">
      <c r="A33"/>
      <c r="B33" s="15" t="s">
        <v>23</v>
      </c>
      <c r="C33" s="23"/>
      <c r="D33" s="23">
        <v>6880.18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3627.97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14338.42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540.74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1103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12694.68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65071.28</v>
      </c>
      <c r="D43" s="7">
        <v>51387.78</v>
      </c>
      <c r="E43" s="7">
        <f>C43*0.35</f>
        <v>22774.947999999997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2020-03-19T09:20:29Z</dcterms:modified>
  <cp:category/>
  <cp:version/>
  <cp:contentType/>
  <cp:contentStatus/>
  <cp:revision>1</cp:revision>
</cp:coreProperties>
</file>