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1400" windowHeight="583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C57" i="1" l="1"/>
  <c r="C63" i="1" l="1"/>
</calcChain>
</file>

<file path=xl/sharedStrings.xml><?xml version="1.0" encoding="utf-8"?>
<sst xmlns="http://schemas.openxmlformats.org/spreadsheetml/2006/main" count="70" uniqueCount="60">
  <si>
    <t>Информация о доходах и расходах за 01.01.2016 - 31.12.2016 по адресу: Кыштымский,  8  А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</si>
  <si>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</si>
  <si>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</si>
  <si>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</si>
  <si>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</si>
  <si>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</si>
  <si>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</si>
  <si>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</si>
  <si>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</si>
  <si>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</si>
  <si>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</si>
  <si>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</si>
  <si>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</si>
  <si>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 воды</t>
  </si>
  <si>
    <t>Горячее водоснабжение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</si>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</sst>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2:G65"/>
  <sheetViews>
    <sheetView tabSelected="1" topLeftCell="A37" workbookViewId="0">
      <selection activeCell="K61" sqref="K61"/>
    </sheetView>
  </sheetViews>
  <sheetFormatPr defaultColWidth="10.1640625" defaultRowHeight="11.45" customHeight="1" x14ac:dyDescent="0.2"/>
  <cols>
    <col min="1" max="1" width="0.6640625" style="1" customWidth="1"/>
    <col min="2" max="2" width="52.5" style="1" customWidth="1"/>
    <col min="3" max="6" width="20" style="1" customWidth="1"/>
    <col min="7" max="7" width="0.5" style="1" customWidth="1"/>
  </cols>
  <sheetData>
    <row r="2" spans="1:6" ht="16.149999999999999" customHeight="1" x14ac:dyDescent="0.25">
      <c r="B2" s="29" t="s">
        <v>0</v>
      </c>
      <c r="C2" s="29"/>
      <c r="D2" s="29"/>
      <c r="E2" s="29"/>
      <c r="F2" s="29"/>
    </row>
    <row r="4" spans="1:6" ht="10.9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" customHeight="1" x14ac:dyDescent="0.2">
      <c r="A5" s="4"/>
      <c r="B5" s="5" t="s">
        <v>4</v>
      </c>
      <c r="C5" s="6" t="s">
        <v>5</v>
      </c>
      <c r="D5" s="7">
        <v>1069.29</v>
      </c>
    </row>
    <row r="7" spans="1:6" ht="13.15" customHeight="1" x14ac:dyDescent="0.2">
      <c r="B7" s="30" t="s">
        <v>6</v>
      </c>
      <c r="C7" s="30"/>
      <c r="D7" s="30"/>
      <c r="E7" s="30"/>
      <c r="F7" s="30"/>
    </row>
    <row r="9" spans="1:6" ht="22.1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" customHeight="1" x14ac:dyDescent="0.2">
      <c r="B10" s="5" t="s">
        <v>11</v>
      </c>
      <c r="C10" s="9">
        <v>92917.93</v>
      </c>
      <c r="D10" s="9">
        <v>89854.67</v>
      </c>
      <c r="E10" s="9">
        <v>-3063.26</v>
      </c>
    </row>
    <row r="11" spans="1:6" ht="10.9" customHeight="1" x14ac:dyDescent="0.2">
      <c r="B11" s="5" t="s">
        <v>12</v>
      </c>
      <c r="C11" s="9">
        <v>41014.25</v>
      </c>
      <c r="D11" s="9">
        <v>41116.46</v>
      </c>
      <c r="E11" s="10">
        <v>102.21</v>
      </c>
    </row>
    <row r="12" spans="1:6" ht="10.9" customHeight="1" x14ac:dyDescent="0.2">
      <c r="B12" s="5" t="s">
        <v>13</v>
      </c>
      <c r="C12" s="9">
        <v>292399.46999999997</v>
      </c>
      <c r="D12" s="11"/>
      <c r="E12" s="9">
        <v>-292399.46999999997</v>
      </c>
    </row>
    <row r="13" spans="1:6" ht="10.9" customHeight="1" x14ac:dyDescent="0.2">
      <c r="B13" s="5" t="s">
        <v>14</v>
      </c>
      <c r="C13" s="9">
        <v>94636.76</v>
      </c>
      <c r="D13" s="9">
        <v>200923.18</v>
      </c>
      <c r="E13" s="9">
        <v>106286.42</v>
      </c>
    </row>
    <row r="14" spans="1:6" ht="10.9" customHeight="1" x14ac:dyDescent="0.2">
      <c r="B14" s="5" t="s">
        <v>15</v>
      </c>
      <c r="C14" s="9">
        <v>285797.38</v>
      </c>
      <c r="D14" s="9">
        <v>434240.53</v>
      </c>
      <c r="E14" s="9">
        <v>148443.15</v>
      </c>
    </row>
    <row r="15" spans="1:6" ht="10.9" customHeight="1" x14ac:dyDescent="0.2">
      <c r="B15" s="5" t="s">
        <v>16</v>
      </c>
      <c r="C15" s="9">
        <v>72480.320000000007</v>
      </c>
      <c r="D15" s="9">
        <v>54651.72</v>
      </c>
      <c r="E15" s="9">
        <v>-17828.599999999999</v>
      </c>
    </row>
    <row r="16" spans="1:6" ht="10.9" customHeight="1" x14ac:dyDescent="0.2">
      <c r="B16" s="5" t="s">
        <v>17</v>
      </c>
      <c r="C16" s="9">
        <v>5123.09</v>
      </c>
      <c r="D16" s="11"/>
      <c r="E16" s="9">
        <v>-5123.09</v>
      </c>
    </row>
    <row r="17" spans="2:6" ht="10.9" customHeight="1" x14ac:dyDescent="0.2">
      <c r="B17" s="5" t="s">
        <v>18</v>
      </c>
      <c r="C17" s="9">
        <v>162609.60999999999</v>
      </c>
      <c r="D17" s="9">
        <v>178863.69</v>
      </c>
      <c r="E17" s="9">
        <v>16254.08</v>
      </c>
    </row>
    <row r="18" spans="2:6" ht="10.9" customHeight="1" x14ac:dyDescent="0.2">
      <c r="B18" s="12" t="s">
        <v>19</v>
      </c>
      <c r="C18" s="13">
        <v>1046978.81</v>
      </c>
      <c r="D18" s="13">
        <v>999650.25</v>
      </c>
      <c r="E18" s="13">
        <v>-47328.56</v>
      </c>
    </row>
    <row r="20" spans="2:6" ht="25.9" customHeight="1" x14ac:dyDescent="0.2">
      <c r="B20" s="30" t="s">
        <v>20</v>
      </c>
      <c r="C20" s="30"/>
      <c r="D20" s="30"/>
      <c r="E20" s="30"/>
      <c r="F20" s="30"/>
    </row>
    <row r="22" spans="2:6" ht="22.15" customHeight="1" x14ac:dyDescent="0.2">
      <c r="B22" s="8" t="s">
        <v>7</v>
      </c>
      <c r="C22" s="8" t="s">
        <v>21</v>
      </c>
      <c r="D22" s="8" t="s">
        <v>9</v>
      </c>
      <c r="E22" s="8" t="s">
        <v>22</v>
      </c>
      <c r="F22" s="8" t="s">
        <v>23</v>
      </c>
    </row>
    <row r="23" spans="2:6" ht="12" customHeight="1" x14ac:dyDescent="0.2">
      <c r="B23" s="14" t="s">
        <v>24</v>
      </c>
      <c r="C23" s="15">
        <v>512024.94</v>
      </c>
      <c r="D23" s="15">
        <v>1261892.3500000001</v>
      </c>
      <c r="E23" s="15">
        <v>1310030.8500000001</v>
      </c>
      <c r="F23" s="15">
        <v>463886.44</v>
      </c>
    </row>
    <row r="24" spans="2:6" ht="10.9" customHeight="1" x14ac:dyDescent="0.2">
      <c r="B24" s="16" t="s">
        <v>25</v>
      </c>
      <c r="C24" s="9">
        <v>6507.11</v>
      </c>
      <c r="D24" s="9">
        <v>19098.240000000002</v>
      </c>
      <c r="E24" s="9">
        <v>18069.87</v>
      </c>
      <c r="F24" s="9">
        <v>7535.48</v>
      </c>
    </row>
    <row r="25" spans="2:6" ht="10.9" customHeight="1" x14ac:dyDescent="0.2">
      <c r="B25" s="16" t="s">
        <v>26</v>
      </c>
      <c r="C25" s="9">
        <v>105199.44</v>
      </c>
      <c r="D25" s="9">
        <v>243311.93</v>
      </c>
      <c r="E25" s="9">
        <v>245971.14</v>
      </c>
      <c r="F25" s="9">
        <v>102540.23</v>
      </c>
    </row>
    <row r="26" spans="2:6" ht="10.9" customHeight="1" x14ac:dyDescent="0.2">
      <c r="B26" s="16" t="s">
        <v>27</v>
      </c>
      <c r="C26" s="10">
        <v>237.26</v>
      </c>
      <c r="D26" s="10">
        <v>-168.07</v>
      </c>
      <c r="E26" s="9">
        <v>1346.08</v>
      </c>
      <c r="F26" s="9">
        <v>-1276.8900000000001</v>
      </c>
    </row>
    <row r="27" spans="2:6" ht="10.9" customHeight="1" x14ac:dyDescent="0.2">
      <c r="B27" s="5" t="s">
        <v>11</v>
      </c>
      <c r="C27" s="9">
        <v>29891.599999999999</v>
      </c>
      <c r="D27" s="9">
        <v>89854.67</v>
      </c>
      <c r="E27" s="9">
        <v>89128.49</v>
      </c>
      <c r="F27" s="9">
        <v>30617.78</v>
      </c>
    </row>
    <row r="28" spans="2:6" ht="10.9" customHeight="1" x14ac:dyDescent="0.2">
      <c r="B28" s="5" t="s">
        <v>12</v>
      </c>
      <c r="C28" s="9">
        <v>15431.55</v>
      </c>
      <c r="D28" s="9">
        <v>41116.46</v>
      </c>
      <c r="E28" s="9">
        <v>42840.69</v>
      </c>
      <c r="F28" s="9">
        <v>13707.32</v>
      </c>
    </row>
    <row r="29" spans="2:6" ht="10.9" customHeight="1" x14ac:dyDescent="0.2">
      <c r="B29" s="5" t="s">
        <v>14</v>
      </c>
      <c r="C29" s="9">
        <v>88558.64</v>
      </c>
      <c r="D29" s="9">
        <v>200923.18</v>
      </c>
      <c r="E29" s="9">
        <v>251991.5</v>
      </c>
      <c r="F29" s="9">
        <v>37490.32</v>
      </c>
    </row>
    <row r="30" spans="2:6" ht="10.9" customHeight="1" x14ac:dyDescent="0.2">
      <c r="B30" s="5" t="s">
        <v>15</v>
      </c>
      <c r="C30" s="9">
        <v>171022.09</v>
      </c>
      <c r="D30" s="9">
        <v>434240.53</v>
      </c>
      <c r="E30" s="9">
        <v>413341.33</v>
      </c>
      <c r="F30" s="9">
        <v>191921.29</v>
      </c>
    </row>
    <row r="31" spans="2:6" ht="10.9" customHeight="1" x14ac:dyDescent="0.2">
      <c r="B31" s="5" t="s">
        <v>28</v>
      </c>
      <c r="C31" s="9">
        <v>35251.97</v>
      </c>
      <c r="D31" s="9">
        <v>54651.72</v>
      </c>
      <c r="E31" s="9">
        <v>84852.5</v>
      </c>
      <c r="F31" s="9">
        <v>5051.1899999999996</v>
      </c>
    </row>
    <row r="32" spans="2:6" ht="10.9" customHeight="1" x14ac:dyDescent="0.2">
      <c r="B32" s="5" t="s">
        <v>18</v>
      </c>
      <c r="C32" s="9">
        <v>59925.279999999999</v>
      </c>
      <c r="D32" s="9">
        <v>178863.69</v>
      </c>
      <c r="E32" s="9">
        <v>162489.25</v>
      </c>
      <c r="F32" s="9">
        <v>76299.72</v>
      </c>
    </row>
    <row r="34" spans="2:6" ht="13.15" customHeight="1" x14ac:dyDescent="0.2">
      <c r="B34" s="28" t="s">
        <v>29</v>
      </c>
      <c r="C34" s="28"/>
      <c r="D34" s="28"/>
      <c r="E34" s="28"/>
      <c r="F34" s="28"/>
    </row>
    <row r="35" spans="2:6" ht="12" customHeight="1" x14ac:dyDescent="0.2">
      <c r="B35" s="14" t="s">
        <v>30</v>
      </c>
      <c r="C35" s="17" t="s">
        <v>31</v>
      </c>
      <c r="D35" s="17" t="s">
        <v>32</v>
      </c>
      <c r="E35" s="17" t="s">
        <v>33</v>
      </c>
    </row>
    <row r="36" spans="2:6" ht="10.9" customHeight="1" x14ac:dyDescent="0.2">
      <c r="B36" s="5"/>
      <c r="C36" s="9">
        <v>198996.19</v>
      </c>
      <c r="D36" s="9">
        <v>243311.93</v>
      </c>
      <c r="E36" s="9">
        <v>44315.74</v>
      </c>
      <c r="F36" s="18"/>
    </row>
    <row r="37" spans="2:6" ht="10.9" customHeight="1" x14ac:dyDescent="0.2">
      <c r="B37" s="19" t="s">
        <v>34</v>
      </c>
      <c r="C37" s="9">
        <v>16859.259999999998</v>
      </c>
      <c r="D37" s="11"/>
      <c r="E37" s="11"/>
      <c r="F37" s="18"/>
    </row>
    <row r="38" spans="2:6" ht="10.9" customHeight="1" x14ac:dyDescent="0.2">
      <c r="B38" s="5" t="s">
        <v>35</v>
      </c>
      <c r="C38" s="9">
        <v>4839.66</v>
      </c>
      <c r="D38" s="5"/>
      <c r="E38" s="5"/>
      <c r="F38" s="18"/>
    </row>
    <row r="39" spans="2:6" ht="10.9" customHeight="1" x14ac:dyDescent="0.2">
      <c r="B39" s="5" t="s">
        <v>36</v>
      </c>
      <c r="C39" s="9">
        <v>14033.16</v>
      </c>
      <c r="D39" s="11"/>
      <c r="E39" s="5"/>
      <c r="F39" s="18"/>
    </row>
    <row r="40" spans="2:6" ht="10.9" customHeight="1" x14ac:dyDescent="0.2">
      <c r="B40" s="19" t="s">
        <v>37</v>
      </c>
      <c r="C40" s="11"/>
      <c r="D40" s="11"/>
      <c r="E40" s="11"/>
      <c r="F40" s="18"/>
    </row>
    <row r="41" spans="2:6" ht="10.9" customHeight="1" x14ac:dyDescent="0.2">
      <c r="B41" s="19" t="s">
        <v>38</v>
      </c>
      <c r="C41" s="9">
        <v>4987.4399999999996</v>
      </c>
      <c r="D41" s="11"/>
      <c r="E41" s="11"/>
      <c r="F41" s="18"/>
    </row>
    <row r="42" spans="2:6" ht="10.9" customHeight="1" x14ac:dyDescent="0.2">
      <c r="B42" s="19" t="s">
        <v>39</v>
      </c>
      <c r="C42" s="11"/>
      <c r="D42" s="11"/>
      <c r="E42" s="11"/>
      <c r="F42" s="18"/>
    </row>
    <row r="43" spans="2:6" ht="33" customHeight="1" x14ac:dyDescent="0.2">
      <c r="B43" s="19" t="s">
        <v>40</v>
      </c>
      <c r="C43" s="9">
        <v>3000</v>
      </c>
      <c r="D43" s="11"/>
      <c r="E43" s="11"/>
      <c r="F43" s="18"/>
    </row>
    <row r="44" spans="2:6" ht="22.15" customHeight="1" x14ac:dyDescent="0.2">
      <c r="B44" s="19" t="s">
        <v>41</v>
      </c>
      <c r="C44" s="9">
        <v>12549.51</v>
      </c>
      <c r="D44" s="11"/>
      <c r="E44" s="11"/>
      <c r="F44" s="18"/>
    </row>
    <row r="45" spans="2:6" ht="10.9" customHeight="1" x14ac:dyDescent="0.2">
      <c r="B45" s="19" t="s">
        <v>42</v>
      </c>
      <c r="C45" s="9">
        <v>11741</v>
      </c>
      <c r="D45" s="11"/>
      <c r="E45" s="11"/>
      <c r="F45" s="18"/>
    </row>
    <row r="46" spans="2:6" ht="10.9" customHeight="1" x14ac:dyDescent="0.2">
      <c r="B46" s="19" t="s">
        <v>43</v>
      </c>
      <c r="C46" s="11"/>
      <c r="D46" s="11"/>
      <c r="E46" s="11"/>
      <c r="F46" s="18"/>
    </row>
    <row r="47" spans="2:6" ht="10.9" customHeight="1" x14ac:dyDescent="0.2">
      <c r="B47" s="20" t="s">
        <v>44</v>
      </c>
      <c r="C47" s="9">
        <v>85159.18</v>
      </c>
      <c r="D47" s="5"/>
      <c r="E47" s="5"/>
      <c r="F47" s="18"/>
    </row>
    <row r="48" spans="2:6" ht="33" customHeight="1" x14ac:dyDescent="0.2">
      <c r="B48" s="21" t="s">
        <v>45</v>
      </c>
      <c r="C48" s="22">
        <v>42576</v>
      </c>
      <c r="D48" s="11"/>
      <c r="E48" s="11"/>
    </row>
    <row r="49" spans="2:6" ht="10.9" customHeight="1" x14ac:dyDescent="0.2">
      <c r="B49" s="21" t="s">
        <v>46</v>
      </c>
      <c r="C49" s="9">
        <v>3250.98</v>
      </c>
      <c r="D49" s="11"/>
      <c r="E49" s="11"/>
    </row>
    <row r="51" spans="2:6" ht="13.15" customHeight="1" x14ac:dyDescent="0.2">
      <c r="B51" s="28" t="s">
        <v>47</v>
      </c>
      <c r="C51" s="28"/>
      <c r="D51" s="28"/>
      <c r="E51" s="28"/>
      <c r="F51" s="28"/>
    </row>
    <row r="52" spans="2:6" ht="12" customHeight="1" x14ac:dyDescent="0.2">
      <c r="B52" s="14" t="s">
        <v>30</v>
      </c>
      <c r="C52" s="17" t="s">
        <v>32</v>
      </c>
      <c r="D52" s="17" t="s">
        <v>48</v>
      </c>
      <c r="E52" s="17" t="s">
        <v>31</v>
      </c>
    </row>
    <row r="53" spans="2:6" ht="10.9" customHeight="1" x14ac:dyDescent="0.2">
      <c r="B53" s="19" t="s">
        <v>49</v>
      </c>
      <c r="C53" s="10">
        <v>56400</v>
      </c>
      <c r="D53" s="10">
        <v>47000</v>
      </c>
      <c r="E53" s="27">
        <v>2695</v>
      </c>
      <c r="F53" s="18"/>
    </row>
    <row r="54" spans="2:6" ht="10.9" customHeight="1" x14ac:dyDescent="0.2">
      <c r="B54" s="5" t="s">
        <v>50</v>
      </c>
      <c r="C54" s="9">
        <v>7700</v>
      </c>
      <c r="D54" s="9">
        <v>4144.93</v>
      </c>
      <c r="E54" s="27"/>
    </row>
    <row r="56" spans="2:6" ht="13.15" customHeight="1" x14ac:dyDescent="0.2">
      <c r="B56" s="28" t="s">
        <v>51</v>
      </c>
      <c r="C56" s="28"/>
      <c r="D56" s="28"/>
      <c r="E56" s="28"/>
      <c r="F56" s="28"/>
    </row>
    <row r="57" spans="2:6" ht="22.15" customHeight="1" x14ac:dyDescent="0.2">
      <c r="B57" s="23" t="s">
        <v>52</v>
      </c>
      <c r="C57" s="27">
        <f>68548.06</f>
        <v>68548.06</v>
      </c>
      <c r="D57" s="27"/>
      <c r="E57" s="27"/>
    </row>
    <row r="59" spans="2:6" ht="13.15" customHeight="1" x14ac:dyDescent="0.2">
      <c r="B59" s="28" t="s">
        <v>53</v>
      </c>
      <c r="C59" s="28"/>
      <c r="D59" s="28"/>
      <c r="E59" s="28"/>
      <c r="F59" s="28"/>
    </row>
    <row r="60" spans="2:6" ht="10.9" customHeight="1" x14ac:dyDescent="0.2">
      <c r="B60" s="5" t="s">
        <v>54</v>
      </c>
      <c r="C60" s="10">
        <v>50873.04</v>
      </c>
    </row>
    <row r="61" spans="2:6" ht="10.9" customHeight="1" x14ac:dyDescent="0.2">
      <c r="B61" s="5" t="s">
        <v>55</v>
      </c>
      <c r="C61" s="10">
        <v>-168.07</v>
      </c>
    </row>
    <row r="62" spans="2:6" ht="10.9" customHeight="1" x14ac:dyDescent="0.2">
      <c r="B62" s="5" t="s">
        <v>56</v>
      </c>
      <c r="C62" s="11"/>
    </row>
    <row r="63" spans="2:6" ht="10.9" customHeight="1" x14ac:dyDescent="0.2">
      <c r="B63" s="5" t="s">
        <v>57</v>
      </c>
      <c r="C63" s="10">
        <f>C60+C61-C62</f>
        <v>50704.97</v>
      </c>
    </row>
    <row r="64" spans="2:6" s="1" customFormat="1" ht="28.15" customHeight="1" x14ac:dyDescent="0.2"/>
    <row r="65" spans="2:4" ht="12" customHeight="1" x14ac:dyDescent="0.2">
      <c r="B65" s="24" t="s">
        <v>58</v>
      </c>
      <c r="C65" s="25"/>
      <c r="D65" s="26" t="s">
        <v>59</v>
      </c>
    </row>
  </sheetData>
  <mergeCells count="9">
    <mergeCell ref="E53:E54"/>
    <mergeCell ref="B56:F56"/>
    <mergeCell ref="C57:E57"/>
    <mergeCell ref="B59:F59"/>
    <mergeCell ref="B2:F2"/>
    <mergeCell ref="B7:F7"/>
    <mergeCell ref="B20:F20"/>
    <mergeCell ref="B34:F34"/>
    <mergeCell ref="B51:F51"/>
  </mergeCells>
  <pageMargins left="0.74803149606299213" right="0.74803149606299213" top="0.98425196850393704" bottom="0.98425196850393704" header="0.51181102362204722" footer="0.51181102362204722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cp:lastPrinted>2017-08-09T11:03:29Z</cp:lastPrinted>
  <dcterms:modified xsi:type="dcterms:W3CDTF">2017-08-09T11:14:51Z</dcterms:modified>
</cp:coreProperties>
</file>