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<sst xmlns="http://schemas.openxmlformats.org/spreadsheetml/2006/main" count="72" uniqueCount="61">
  <si>
    <t>Информация о доходах и расходах за 01.01.2016 - 31.12.2016 по адресу: Попова, 25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</si>
  <si>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</si>
  <si>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</si>
  <si>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</si>
  <si>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</si>
  <si>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</si>
  <si>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</si>
  <si>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</si>
  <si>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</si>
  <si>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</si>
  <si>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</si>
  <si>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</si>
  <si>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</si>
  <si>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</si>
  <si>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</si>
  <si>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</si>
  <si>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</si>
  <si>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</si>
  <si>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ХВС по приборам учета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</si>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</sst>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7"/>
  <sheetViews>
    <sheetView tabSelected="1" topLeftCell="A40" workbookViewId="0">
      <selection activeCell="K57" sqref="K57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3082.1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151732.03</v>
      </c>
      <c r="D10" s="9">
        <v>149360.94</v>
      </c>
      <c r="E10" s="9">
        <v>-2371.09</v>
      </c>
    </row>
    <row r="11" spans="1:6" ht="10.95" customHeight="1" x14ac:dyDescent="0.2">
      <c r="B11" s="5" t="s">
        <v>12</v>
      </c>
      <c r="C11" s="9">
        <v>68365.91</v>
      </c>
      <c r="D11" s="9">
        <v>69229.460000000006</v>
      </c>
      <c r="E11" s="10">
        <v>863.55</v>
      </c>
    </row>
    <row r="12" spans="1:6" ht="10.95" customHeight="1" x14ac:dyDescent="0.2">
      <c r="B12" s="5" t="s">
        <v>13</v>
      </c>
      <c r="C12" s="9">
        <v>378700.19</v>
      </c>
      <c r="D12" s="11"/>
      <c r="E12" s="9">
        <v>-378700.19</v>
      </c>
    </row>
    <row r="13" spans="1:6" ht="10.95" customHeight="1" x14ac:dyDescent="0.2">
      <c r="B13" s="5" t="s">
        <v>14</v>
      </c>
      <c r="C13" s="9">
        <v>114522.55</v>
      </c>
      <c r="D13" s="9">
        <v>404270.7</v>
      </c>
      <c r="E13" s="9">
        <v>289748.15000000002</v>
      </c>
    </row>
    <row r="14" spans="1:6" ht="10.95" customHeight="1" x14ac:dyDescent="0.2">
      <c r="B14" s="5" t="s">
        <v>15</v>
      </c>
      <c r="C14" s="11"/>
      <c r="D14" s="9">
        <v>195380.18</v>
      </c>
      <c r="E14" s="9">
        <v>195380.18</v>
      </c>
    </row>
    <row r="15" spans="1:6" ht="10.95" customHeight="1" x14ac:dyDescent="0.2">
      <c r="B15" s="5" t="s">
        <v>16</v>
      </c>
      <c r="C15" s="9">
        <v>870839.79</v>
      </c>
      <c r="D15" s="9">
        <v>848677.45</v>
      </c>
      <c r="E15" s="9">
        <v>-22162.34</v>
      </c>
    </row>
    <row r="16" spans="1:6" ht="10.95" customHeight="1" x14ac:dyDescent="0.2">
      <c r="B16" s="5" t="s">
        <v>17</v>
      </c>
      <c r="C16" s="9">
        <v>336981.04</v>
      </c>
      <c r="D16" s="9">
        <v>184398.16</v>
      </c>
      <c r="E16" s="9">
        <v>-152582.88</v>
      </c>
    </row>
    <row r="17" spans="2:6" ht="10.95" customHeight="1" x14ac:dyDescent="0.2">
      <c r="B17" s="5" t="s">
        <v>18</v>
      </c>
      <c r="C17" s="9">
        <v>33015.46</v>
      </c>
      <c r="D17" s="11"/>
      <c r="E17" s="9">
        <v>-33015.46</v>
      </c>
    </row>
    <row r="18" spans="2:6" ht="10.95" customHeight="1" x14ac:dyDescent="0.2">
      <c r="B18" s="5" t="s">
        <v>19</v>
      </c>
      <c r="C18" s="9">
        <v>313821.15000000002</v>
      </c>
      <c r="D18" s="9">
        <v>289518.28000000003</v>
      </c>
      <c r="E18" s="9">
        <v>-24302.87</v>
      </c>
    </row>
    <row r="19" spans="2:6" ht="10.95" customHeight="1" x14ac:dyDescent="0.2">
      <c r="B19" s="12" t="s">
        <v>20</v>
      </c>
      <c r="C19" s="13">
        <v>2267978.12</v>
      </c>
      <c r="D19" s="13">
        <v>2140835.17</v>
      </c>
      <c r="E19" s="13">
        <v>-127142.95</v>
      </c>
    </row>
    <row r="21" spans="2:6" ht="25.95" customHeight="1" x14ac:dyDescent="0.25">
      <c r="B21" s="30" t="s">
        <v>21</v>
      </c>
      <c r="C21" s="30"/>
      <c r="D21" s="30"/>
      <c r="E21" s="30"/>
      <c r="F21" s="30"/>
    </row>
    <row r="23" spans="2:6" ht="22.05" customHeight="1" x14ac:dyDescent="0.2">
      <c r="B23" s="8" t="s">
        <v>7</v>
      </c>
      <c r="C23" s="8" t="s">
        <v>22</v>
      </c>
      <c r="D23" s="8" t="s">
        <v>9</v>
      </c>
      <c r="E23" s="8" t="s">
        <v>23</v>
      </c>
      <c r="F23" s="8" t="s">
        <v>24</v>
      </c>
    </row>
    <row r="24" spans="2:6" ht="12" customHeight="1" x14ac:dyDescent="0.25">
      <c r="B24" s="14" t="s">
        <v>25</v>
      </c>
      <c r="C24" s="15">
        <v>820636.49</v>
      </c>
      <c r="D24" s="15">
        <v>2882628.9</v>
      </c>
      <c r="E24" s="15">
        <v>2529172.9900000002</v>
      </c>
      <c r="F24" s="15">
        <v>1174092.3999999999</v>
      </c>
    </row>
    <row r="25" spans="2:6" ht="10.95" customHeight="1" x14ac:dyDescent="0.2">
      <c r="B25" s="16" t="s">
        <v>26</v>
      </c>
      <c r="C25" s="9">
        <v>5290.62</v>
      </c>
      <c r="D25" s="9">
        <v>8773.31</v>
      </c>
      <c r="E25" s="9">
        <v>10942.02</v>
      </c>
      <c r="F25" s="9">
        <v>3121.91</v>
      </c>
    </row>
    <row r="26" spans="2:6" ht="10.95" customHeight="1" x14ac:dyDescent="0.2">
      <c r="B26" s="16" t="s">
        <v>27</v>
      </c>
      <c r="C26" s="9">
        <v>188129.82</v>
      </c>
      <c r="D26" s="9">
        <v>731475.41</v>
      </c>
      <c r="E26" s="9">
        <v>699512.46</v>
      </c>
      <c r="F26" s="9">
        <v>220092.77</v>
      </c>
    </row>
    <row r="27" spans="2:6" ht="10.95" customHeight="1" x14ac:dyDescent="0.2">
      <c r="B27" s="16" t="s">
        <v>28</v>
      </c>
      <c r="C27" s="9">
        <v>-16144.92</v>
      </c>
      <c r="D27" s="9">
        <v>1545.01</v>
      </c>
      <c r="E27" s="10">
        <v>-112.9</v>
      </c>
      <c r="F27" s="9">
        <v>-14487.01</v>
      </c>
    </row>
    <row r="28" spans="2:6" ht="10.95" customHeight="1" x14ac:dyDescent="0.2">
      <c r="B28" s="5" t="s">
        <v>11</v>
      </c>
      <c r="C28" s="9">
        <v>69069.42</v>
      </c>
      <c r="D28" s="9">
        <v>149360.94</v>
      </c>
      <c r="E28" s="9">
        <v>126364.08</v>
      </c>
      <c r="F28" s="9">
        <v>92066.28</v>
      </c>
    </row>
    <row r="29" spans="2:6" ht="10.95" customHeight="1" x14ac:dyDescent="0.2">
      <c r="B29" s="5" t="s">
        <v>12</v>
      </c>
      <c r="C29" s="9">
        <v>20783.62</v>
      </c>
      <c r="D29" s="9">
        <v>69229.460000000006</v>
      </c>
      <c r="E29" s="9">
        <v>61373.2</v>
      </c>
      <c r="F29" s="9">
        <v>28639.88</v>
      </c>
    </row>
    <row r="30" spans="2:6" ht="10.95" customHeight="1" x14ac:dyDescent="0.2">
      <c r="B30" s="5" t="s">
        <v>14</v>
      </c>
      <c r="C30" s="9">
        <v>142011.48000000001</v>
      </c>
      <c r="D30" s="9">
        <v>404270.7</v>
      </c>
      <c r="E30" s="9">
        <v>304180.43</v>
      </c>
      <c r="F30" s="9">
        <v>242101.75</v>
      </c>
    </row>
    <row r="31" spans="2:6" ht="10.95" customHeight="1" x14ac:dyDescent="0.2">
      <c r="B31" s="5" t="s">
        <v>15</v>
      </c>
      <c r="C31" s="9">
        <v>30540.25</v>
      </c>
      <c r="D31" s="9">
        <v>195380.18</v>
      </c>
      <c r="E31" s="9">
        <v>176909.53</v>
      </c>
      <c r="F31" s="9">
        <v>49010.9</v>
      </c>
    </row>
    <row r="32" spans="2:6" ht="10.95" customHeight="1" x14ac:dyDescent="0.2">
      <c r="B32" s="5" t="s">
        <v>16</v>
      </c>
      <c r="C32" s="9">
        <v>197862.95</v>
      </c>
      <c r="D32" s="9">
        <v>848677.45</v>
      </c>
      <c r="E32" s="9">
        <v>736488.38</v>
      </c>
      <c r="F32" s="9">
        <v>310052.02</v>
      </c>
    </row>
    <row r="33" spans="2:6" ht="10.95" customHeight="1" x14ac:dyDescent="0.2">
      <c r="B33" s="5" t="s">
        <v>29</v>
      </c>
      <c r="C33" s="9">
        <v>97958.74</v>
      </c>
      <c r="D33" s="9">
        <v>184398.16</v>
      </c>
      <c r="E33" s="9">
        <v>158870.71</v>
      </c>
      <c r="F33" s="9">
        <v>123486.19</v>
      </c>
    </row>
    <row r="34" spans="2:6" ht="10.95" customHeight="1" x14ac:dyDescent="0.2">
      <c r="B34" s="5" t="s">
        <v>19</v>
      </c>
      <c r="C34" s="9">
        <v>85134.51</v>
      </c>
      <c r="D34" s="9">
        <v>289518.28000000003</v>
      </c>
      <c r="E34" s="9">
        <v>254645.08</v>
      </c>
      <c r="F34" s="9">
        <v>120007.71</v>
      </c>
    </row>
    <row r="36" spans="2:6" ht="13.05" customHeight="1" x14ac:dyDescent="0.25">
      <c r="B36" s="28" t="s">
        <v>30</v>
      </c>
      <c r="C36" s="28"/>
      <c r="D36" s="28"/>
      <c r="E36" s="28"/>
      <c r="F36" s="28"/>
    </row>
    <row r="37" spans="2:6" ht="12" customHeight="1" x14ac:dyDescent="0.25">
      <c r="B37" s="14" t="s">
        <v>31</v>
      </c>
      <c r="C37" s="17" t="s">
        <v>32</v>
      </c>
      <c r="D37" s="17" t="s">
        <v>33</v>
      </c>
      <c r="E37" s="17" t="s">
        <v>34</v>
      </c>
    </row>
    <row r="38" spans="2:6" ht="10.95" customHeight="1" x14ac:dyDescent="0.2">
      <c r="B38" s="5"/>
      <c r="C38" s="9">
        <v>920458.08</v>
      </c>
      <c r="D38" s="9">
        <v>731475.41</v>
      </c>
      <c r="E38" s="9">
        <v>-188982.67</v>
      </c>
      <c r="F38" s="18"/>
    </row>
    <row r="39" spans="2:6" ht="10.95" customHeight="1" x14ac:dyDescent="0.2">
      <c r="B39" s="19" t="s">
        <v>35</v>
      </c>
      <c r="C39" s="9">
        <v>108020.49</v>
      </c>
      <c r="D39" s="11"/>
      <c r="E39" s="11"/>
      <c r="F39" s="18"/>
    </row>
    <row r="40" spans="2:6" ht="10.95" customHeight="1" x14ac:dyDescent="0.2">
      <c r="B40" s="5" t="s">
        <v>36</v>
      </c>
      <c r="C40" s="9">
        <v>30064.46</v>
      </c>
      <c r="D40" s="5"/>
      <c r="E40" s="5"/>
      <c r="F40" s="18"/>
    </row>
    <row r="41" spans="2:6" ht="10.95" customHeight="1" x14ac:dyDescent="0.2">
      <c r="B41" s="5" t="s">
        <v>37</v>
      </c>
      <c r="C41" s="9">
        <v>197980.91</v>
      </c>
      <c r="D41" s="11"/>
      <c r="E41" s="5"/>
      <c r="F41" s="18"/>
    </row>
    <row r="42" spans="2:6" ht="10.95" customHeight="1" x14ac:dyDescent="0.2">
      <c r="B42" s="19" t="s">
        <v>38</v>
      </c>
      <c r="C42" s="11"/>
      <c r="D42" s="11"/>
      <c r="E42" s="11"/>
      <c r="F42" s="18"/>
    </row>
    <row r="43" spans="2:6" ht="10.95" customHeight="1" x14ac:dyDescent="0.2">
      <c r="B43" s="19" t="s">
        <v>39</v>
      </c>
      <c r="C43" s="9">
        <v>14506.08</v>
      </c>
      <c r="D43" s="11"/>
      <c r="E43" s="11"/>
      <c r="F43" s="18"/>
    </row>
    <row r="44" spans="2:6" ht="10.95" customHeight="1" x14ac:dyDescent="0.2">
      <c r="B44" s="19" t="s">
        <v>40</v>
      </c>
      <c r="C44" s="11"/>
      <c r="D44" s="11"/>
      <c r="E44" s="11"/>
      <c r="F44" s="18"/>
    </row>
    <row r="45" spans="2:6" ht="33" customHeight="1" x14ac:dyDescent="0.2">
      <c r="B45" s="19" t="s">
        <v>41</v>
      </c>
      <c r="C45" s="9">
        <v>13850</v>
      </c>
      <c r="D45" s="11"/>
      <c r="E45" s="11"/>
      <c r="F45" s="18"/>
    </row>
    <row r="46" spans="2:6" ht="22.05" customHeight="1" x14ac:dyDescent="0.2">
      <c r="B46" s="19" t="s">
        <v>42</v>
      </c>
      <c r="C46" s="9">
        <v>127667.05</v>
      </c>
      <c r="D46" s="11"/>
      <c r="E46" s="11"/>
      <c r="F46" s="18"/>
    </row>
    <row r="47" spans="2:6" ht="10.95" customHeight="1" x14ac:dyDescent="0.2">
      <c r="B47" s="19" t="s">
        <v>43</v>
      </c>
      <c r="C47" s="9">
        <v>80784</v>
      </c>
      <c r="D47" s="11"/>
      <c r="E47" s="11"/>
      <c r="F47" s="18"/>
    </row>
    <row r="48" spans="2:6" ht="10.95" customHeight="1" x14ac:dyDescent="0.2">
      <c r="B48" s="19" t="s">
        <v>44</v>
      </c>
      <c r="C48" s="11"/>
      <c r="D48" s="11"/>
      <c r="E48" s="11"/>
      <c r="F48" s="18"/>
    </row>
    <row r="49" spans="2:6" ht="10.95" customHeight="1" x14ac:dyDescent="0.2">
      <c r="B49" s="20" t="s">
        <v>45</v>
      </c>
      <c r="C49" s="9">
        <v>256016.39</v>
      </c>
      <c r="D49" s="5"/>
      <c r="E49" s="5"/>
      <c r="F49" s="18"/>
    </row>
    <row r="50" spans="2:6" ht="33" customHeight="1" x14ac:dyDescent="0.2">
      <c r="B50" s="21" t="s">
        <v>46</v>
      </c>
      <c r="C50" s="22">
        <v>82198.12</v>
      </c>
      <c r="D50" s="11"/>
      <c r="E50" s="11"/>
    </row>
    <row r="51" spans="2:6" ht="10.95" customHeight="1" x14ac:dyDescent="0.2">
      <c r="B51" s="21" t="s">
        <v>47</v>
      </c>
      <c r="C51" s="9">
        <v>9370.57</v>
      </c>
      <c r="D51" s="11"/>
      <c r="E51" s="11"/>
    </row>
    <row r="53" spans="2:6" ht="13.05" customHeight="1" x14ac:dyDescent="0.25">
      <c r="B53" s="28" t="s">
        <v>48</v>
      </c>
      <c r="C53" s="28"/>
      <c r="D53" s="28"/>
      <c r="E53" s="28"/>
      <c r="F53" s="28"/>
    </row>
    <row r="54" spans="2:6" ht="12" customHeight="1" x14ac:dyDescent="0.25">
      <c r="B54" s="14" t="s">
        <v>31</v>
      </c>
      <c r="C54" s="17" t="s">
        <v>33</v>
      </c>
      <c r="D54" s="17" t="s">
        <v>49</v>
      </c>
      <c r="E54" s="17" t="s">
        <v>32</v>
      </c>
    </row>
    <row r="55" spans="2:6" ht="10.95" customHeight="1" x14ac:dyDescent="0.2">
      <c r="B55" s="19" t="s">
        <v>50</v>
      </c>
      <c r="C55" s="9">
        <v>132998.07999999999</v>
      </c>
      <c r="D55" s="9">
        <v>81132.37</v>
      </c>
      <c r="E55" s="27">
        <v>55957.99</v>
      </c>
      <c r="F55" s="18"/>
    </row>
    <row r="56" spans="2:6" ht="10.95" customHeight="1" x14ac:dyDescent="0.2">
      <c r="B56" s="5" t="s">
        <v>51</v>
      </c>
      <c r="C56" s="9">
        <v>26881.88</v>
      </c>
      <c r="D56" s="9">
        <v>13289.75</v>
      </c>
      <c r="E56" s="27"/>
    </row>
    <row r="58" spans="2:6" ht="13.05" customHeight="1" x14ac:dyDescent="0.25">
      <c r="B58" s="28" t="s">
        <v>52</v>
      </c>
      <c r="C58" s="28"/>
      <c r="D58" s="28"/>
      <c r="E58" s="28"/>
      <c r="F58" s="28"/>
    </row>
    <row r="59" spans="2:6" ht="22.05" customHeight="1" x14ac:dyDescent="0.2">
      <c r="B59" s="23" t="s">
        <v>53</v>
      </c>
      <c r="C59" s="27">
        <v>-450771.1</v>
      </c>
      <c r="D59" s="27"/>
      <c r="E59" s="27"/>
    </row>
    <row r="61" spans="2:6" ht="13.05" customHeight="1" x14ac:dyDescent="0.25">
      <c r="B61" s="28" t="s">
        <v>54</v>
      </c>
      <c r="C61" s="28"/>
      <c r="D61" s="28"/>
      <c r="E61" s="28"/>
      <c r="F61" s="28"/>
    </row>
    <row r="62" spans="2:6" ht="10.95" customHeight="1" x14ac:dyDescent="0.2">
      <c r="B62" s="5" t="s">
        <v>55</v>
      </c>
      <c r="C62" s="9">
        <v>141993.07</v>
      </c>
    </row>
    <row r="63" spans="2:6" ht="10.95" customHeight="1" x14ac:dyDescent="0.2">
      <c r="B63" s="5" t="s">
        <v>56</v>
      </c>
      <c r="C63" s="9">
        <v>1545.01</v>
      </c>
    </row>
    <row r="64" spans="2:6" ht="10.95" customHeight="1" x14ac:dyDescent="0.2">
      <c r="B64" s="5" t="s">
        <v>57</v>
      </c>
      <c r="C64" s="11"/>
    </row>
    <row r="65" spans="2:4" ht="10.95" customHeight="1" x14ac:dyDescent="0.2">
      <c r="B65" s="5" t="s">
        <v>58</v>
      </c>
      <c r="C65" s="9">
        <f>C62+C63-C64</f>
        <v>143538.08000000002</v>
      </c>
    </row>
    <row r="66" spans="2:4" s="1" customFormat="1" ht="28.05" customHeight="1" x14ac:dyDescent="0.2"/>
    <row r="67" spans="2:4" ht="12" customHeight="1" x14ac:dyDescent="0.25">
      <c r="B67" s="24" t="s">
        <v>59</v>
      </c>
      <c r="C67" s="25"/>
      <c r="D67" s="26" t="s">
        <v>60</v>
      </c>
    </row>
  </sheetData>
  <mergeCells count="9">
    <mergeCell ref="E55:E56"/>
    <mergeCell ref="B58:F58"/>
    <mergeCell ref="C59:E59"/>
    <mergeCell ref="B61:F61"/>
    <mergeCell ref="B2:F2"/>
    <mergeCell ref="B7:F7"/>
    <mergeCell ref="B21:F21"/>
    <mergeCell ref="B36:F36"/>
    <mergeCell ref="B53:F53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2017-03-27T09:29:22Z</dcterms:modified>
</cp:coreProperties>
</file>