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<sst xmlns="http://schemas.openxmlformats.org/spreadsheetml/2006/main" count="52" uniqueCount="48">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</sst>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N59" sqref="N58:N5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681.7</v>
      </c>
    </row>
    <row r="7" spans="1:4" ht="11.25">
      <c r="A7" s="4"/>
      <c r="B7" s="5" t="s">
        <v>5</v>
      </c>
      <c r="C7" s="6" t="s">
        <v>4</v>
      </c>
      <c r="D7" s="7">
        <v>334.4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6227.73</v>
      </c>
      <c r="D13" s="19">
        <f>D14+D15+D16+D17</f>
        <v>75157.18</v>
      </c>
      <c r="E13" s="19">
        <f>E14+E15+E16+E17</f>
        <v>77789.28</v>
      </c>
      <c r="F13" s="19">
        <f>F14+F15+F16+F17</f>
        <v>3595.62999999999</v>
      </c>
      <c r="G13" s="22">
        <f>E13/D13*100</f>
        <v>103.50212714207746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6227.73</v>
      </c>
      <c r="D15" s="7">
        <v>75157.18</v>
      </c>
      <c r="E15" s="7">
        <v>77789.28</v>
      </c>
      <c r="F15" s="7">
        <f>C15+D15-E15</f>
        <v>3595.62999999999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2:7" ht="11.25"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</row>
    <row r="18" spans="2:7" ht="11.25">
      <c r="B18" s="37"/>
      <c r="C18" s="25"/>
      <c r="D18" s="25"/>
      <c r="E18" s="25"/>
      <c r="F18" s="25"/>
      <c r="G18" s="2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-65780.72</v>
      </c>
      <c r="D21" s="32">
        <f>D22+D23+D24+D25+D26+D27+D28+D29+D30+D31+D35</f>
        <v>109051.23000000001</v>
      </c>
      <c r="E21" s="32">
        <f>E13</f>
        <v>77789.28</v>
      </c>
      <c r="F21" s="32">
        <f>C21+E21-D21</f>
        <v>-97042.67000000001</v>
      </c>
    </row>
    <row r="22" spans="1:8" ht="21.75" customHeight="1">
      <c r="A22"/>
      <c r="B22" s="13" t="s">
        <v>34</v>
      </c>
      <c r="C22" s="7"/>
      <c r="D22" s="7">
        <f>15989.4+1157.34</f>
        <v>17146.739999999998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1078+3200</f>
        <v>4278</v>
      </c>
      <c r="E23" s="5"/>
      <c r="F23" s="5"/>
    </row>
    <row r="24" spans="2:6" ht="11.25">
      <c r="B24" s="5" t="s">
        <v>18</v>
      </c>
      <c r="C24" s="7"/>
      <c r="D24" s="7">
        <v>12350.69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1543.14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600+4200</f>
        <v>4800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18926+3188+1496+4675+3400</f>
        <v>31685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6059.82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21529.94</v>
      </c>
      <c r="E31" s="9"/>
      <c r="F31" s="9"/>
      <c r="G31"/>
      <c r="H31"/>
    </row>
    <row r="32" spans="2:6" ht="11.25">
      <c r="B32" s="14" t="s">
        <v>33</v>
      </c>
      <c r="C32" s="7"/>
      <c r="D32" s="7">
        <v>17607.94</v>
      </c>
      <c r="E32" s="5"/>
      <c r="F32" s="5"/>
    </row>
    <row r="33" spans="1:8" ht="32.25" customHeight="1">
      <c r="A33"/>
      <c r="B33" s="15" t="s">
        <v>23</v>
      </c>
      <c r="C33" s="23"/>
      <c r="D33" s="23">
        <v>2696.55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1225.45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9657.900000000001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246.66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510.96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8900.28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74734.06</v>
      </c>
      <c r="D43" s="7">
        <v>7430.92</v>
      </c>
      <c r="E43" s="7">
        <f>C43*0.35</f>
        <v>26156.921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2020-03-19T09:35:04Z</dcterms:modified>
  <cp:category/>
  <cp:version/>
  <cp:contentType/>
  <cp:contentStatus/>
  <cp:revision>1</cp:revision>
</cp:coreProperties>
</file>