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E21" i="1" s="1"/>
  <c r="K21" i="1" s="1"/>
  <c r="E34" i="1"/>
  <c r="I21" i="1"/>
  <c r="G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<sst xmlns="http://schemas.openxmlformats.org/spreadsheetml/2006/main" count="43" uniqueCount="41">
  <si>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</si>
  <si>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</si>
  <si>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</si>
  <si>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</si>
  <si>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</si>
  <si>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</si>
  <si>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</si>
  <si>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</si>
  <si>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</si>
  <si>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</si>
  <si>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</si>
  <si>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</si>
  <si>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</si>
  <si>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</si>
  <si>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</si>
  <si>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</si>
  <si>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</si>
  <si>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</si>
  <si>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</si>
  <si>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</si>
  <si>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</si>
  <si>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</si>
  <si>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</si>
  <si>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</si>
  <si>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</si>
  <si>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</si>
  <si>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</si>
  <si>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</si>
  <si>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</si>
  <si>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</si>
  <si>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</si>
  <si>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</si>
  <si>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</si>
  <si>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</si>
  <si>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</si>
  <si>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</si>
  <si>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</si>
  <si>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</si>
  <si>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</si>
  <si>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Советская, 46</t>
  </si>
  <si>
    <t>(в т.ч.562,90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</si>
</sst>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606.20000000000005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11218.68</v>
      </c>
      <c r="F13" s="50"/>
      <c r="G13" s="49">
        <v>6502.29</v>
      </c>
      <c r="H13" s="50"/>
      <c r="I13" s="49">
        <v>5565.66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0</v>
      </c>
      <c r="F14" s="50"/>
      <c r="G14" s="49">
        <v>0</v>
      </c>
      <c r="H14" s="50"/>
      <c r="I14" s="49">
        <v>0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11218.68</v>
      </c>
      <c r="F15" s="58"/>
      <c r="G15" s="57">
        <f>G13+G14</f>
        <v>6502.29</v>
      </c>
      <c r="H15" s="58"/>
      <c r="I15" s="57">
        <f>I13+I14</f>
        <v>5565.66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62015.49</v>
      </c>
      <c r="F21" s="50"/>
      <c r="G21" s="49">
        <f>44615.52+8408.4</f>
        <v>53023.92</v>
      </c>
      <c r="H21" s="50"/>
      <c r="I21" s="49">
        <f>28758.01+5225.16</f>
        <v>33983.17</v>
      </c>
      <c r="J21" s="50"/>
      <c r="K21" s="49">
        <f>I21-E21</f>
        <v>-28032.32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623.67999999999995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24766.47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1153.82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2957.74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f>6307.77+20000</f>
        <v>26307.77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6206.0099999999993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4572.34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1253.23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380.44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2016-03-24T13:26:51Z</dcterms:modified>
</cp:coreProperties>
</file>