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<sst xmlns="http://schemas.openxmlformats.org/spreadsheetml/2006/main" count="52" uniqueCount="48">
  <si>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</si>
  <si>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</si>
  <si>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</si>
  <si>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</si>
  <si>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</si>
  <si>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</si>
  <si>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</si>
  <si>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</si>
  <si>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</si>
  <si>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</si>
  <si>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</si>
  <si>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</si>
  <si>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</si>
  <si>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</si>
  <si>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</si>
  <si>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</si>
  <si>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</si>
  <si>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</si>
  <si>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</si>
  <si>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</si>
  <si>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</si>
  <si>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</si>
  <si>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</si>
  <si>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</si>
  <si>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</si>
  <si>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</si>
  <si>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</si>
  <si>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</si>
  <si>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</si>
  <si>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</si>
  <si>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</si>
  <si>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</si>
  <si>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</si>
  <si>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</si>
  <si>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</si>
  <si>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</si>
  <si>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</si>
  <si>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</si>
  <si>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</si>
  <si>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</si>
  <si>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</si>
  <si>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</si>
  <si>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</si>
  <si>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</si>
  <si>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</si>
  <si>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</si>
  <si>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</si>
  <si>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Ур. Танкистов д. № 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</si>
</sst>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B2" sqref="B2:G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617.2</v>
      </c>
    </row>
    <row r="7" spans="1:4" ht="11.25">
      <c r="A7" s="4"/>
      <c r="B7" s="5" t="s">
        <v>5</v>
      </c>
      <c r="C7" s="6" t="s">
        <v>4</v>
      </c>
      <c r="D7" s="7">
        <v>617.2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56267.28</v>
      </c>
      <c r="D13" s="19">
        <f>D14+D15+D16+D17</f>
        <v>151122.8</v>
      </c>
      <c r="E13" s="19">
        <f>E14+E15+E16+E17</f>
        <v>128236.33</v>
      </c>
      <c r="F13" s="19">
        <f>F14+F15+F16+F17</f>
        <v>79153.74999999999</v>
      </c>
      <c r="G13" s="22">
        <f>E13/D13*100</f>
        <v>84.85571336687781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56267.28</v>
      </c>
      <c r="D15" s="7">
        <v>151122.8</v>
      </c>
      <c r="E15" s="7">
        <v>128236.33</v>
      </c>
      <c r="F15" s="7">
        <f>C15+D15-E15</f>
        <v>79153.74999999999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-110447.22</v>
      </c>
      <c r="D21" s="32">
        <f>D22+D23+D24+D25+D26+D27+D28+D29+D30+D31+D35</f>
        <v>137801.59</v>
      </c>
      <c r="E21" s="32">
        <f>E13</f>
        <v>128236.33</v>
      </c>
      <c r="F21" s="32">
        <f>C21+E21-D21</f>
        <v>-120012.48</v>
      </c>
    </row>
    <row r="22" spans="1:8" ht="21.75" customHeight="1">
      <c r="A22"/>
      <c r="B22" s="13" t="s">
        <v>34</v>
      </c>
      <c r="C22" s="7"/>
      <c r="D22" s="7">
        <f>4105+12961.2+1286.3</f>
        <v>18352.5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2825</v>
      </c>
      <c r="E23" s="5"/>
      <c r="F23" s="5"/>
    </row>
    <row r="24" spans="2:6" ht="11.25">
      <c r="B24" s="5" t="s">
        <v>18</v>
      </c>
      <c r="C24" s="7"/>
      <c r="D24" s="7">
        <v>34084.94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3681.38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600</f>
        <v>600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5567+4488</f>
        <v>10055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4912.17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28527.14</v>
      </c>
      <c r="E31" s="9"/>
      <c r="F31" s="9"/>
      <c r="G31"/>
      <c r="H31"/>
    </row>
    <row r="32" spans="2:6" ht="11.25">
      <c r="B32" s="14" t="s">
        <v>33</v>
      </c>
      <c r="C32" s="7"/>
      <c r="D32" s="7">
        <v>21759.37</v>
      </c>
      <c r="E32" s="5"/>
      <c r="F32" s="5"/>
    </row>
    <row r="33" spans="1:8" ht="32.25" customHeight="1">
      <c r="A33"/>
      <c r="B33" s="15" t="s">
        <v>23</v>
      </c>
      <c r="C33" s="23"/>
      <c r="D33" s="23">
        <v>4505.97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2261.8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25763.46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572.02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1144.16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24047.28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2019-06-06T08:37:16Z</cp:lastPrinted>
  <dcterms:created xsi:type="dcterms:W3CDTF">2017-02-17T04:02:19Z</dcterms:created>
  <dcterms:modified xsi:type="dcterms:W3CDTF">2020-03-17T04:31:21Z</dcterms:modified>
  <cp:category/>
  <cp:version/>
  <cp:contentType/>
  <cp:contentStatus/>
  <cp:revision>1</cp:revision>
</cp:coreProperties>
</file>