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5" i="1"/>
  <c r="E21" i="1" s="1"/>
  <c r="K21" i="1" s="1"/>
  <c r="E23" i="1"/>
  <c r="I21" i="1"/>
  <c r="G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<sst xmlns="http://schemas.openxmlformats.org/spreadsheetml/2006/main" count="43" uniqueCount="41">
  <si>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</si>
  <si>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</si>
  <si>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</si>
  <si>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</si>
  <si>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</si>
  <si>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</si>
  <si>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</si>
  <si>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</si>
  <si>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</si>
  <si>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</si>
  <si>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</si>
  <si>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</si>
  <si>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</si>
  <si>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</si>
  <si>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</si>
  <si>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</si>
  <si>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</si>
  <si>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</si>
  <si>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</si>
  <si>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</si>
  <si>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</si>
  <si>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</si>
  <si>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</si>
  <si>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</si>
  <si>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</si>
  <si>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</si>
  <si>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</si>
  <si>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</si>
  <si>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</si>
  <si>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</si>
  <si>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</si>
  <si>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</si>
  <si>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</si>
  <si>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</si>
  <si>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</si>
  <si>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</si>
  <si>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</si>
  <si>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</si>
  <si>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</si>
  <si>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62</t>
  </si>
  <si>
    <t>(в т.ч. 4 409,50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</si>
</sst>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4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4450.3999999999996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92300.9</v>
      </c>
      <c r="F13" s="50"/>
      <c r="G13" s="49">
        <v>68094.55</v>
      </c>
      <c r="H13" s="50"/>
      <c r="I13" s="49">
        <v>45791.21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55222.49</v>
      </c>
      <c r="F14" s="50"/>
      <c r="G14" s="49">
        <v>38889.94</v>
      </c>
      <c r="H14" s="50"/>
      <c r="I14" s="49">
        <v>31019.13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147523.38999999998</v>
      </c>
      <c r="F15" s="75"/>
      <c r="G15" s="74">
        <f>G13+G14</f>
        <v>106984.49</v>
      </c>
      <c r="H15" s="75"/>
      <c r="I15" s="74">
        <f>I13+I14</f>
        <v>76810.34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303618.93</v>
      </c>
      <c r="F21" s="50"/>
      <c r="G21" s="49">
        <f>296806.5+46585.25</f>
        <v>343391.75</v>
      </c>
      <c r="H21" s="50"/>
      <c r="I21" s="49">
        <f>219271.09+34916.31</f>
        <v>254187.4</v>
      </c>
      <c r="J21" s="50"/>
      <c r="K21" s="49">
        <f>I21-E21</f>
        <v>-49431.53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f>9951.44+7085.4</f>
        <v>17036.84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f>68835.51+93011.74</f>
        <v>161847.25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9039.89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28525.02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34947.1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48622.83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35823.339999999997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9818.83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2980.66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2016-03-25T09:00:10Z</dcterms:modified>
</cp:coreProperties>
</file>