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<sst xmlns="http://schemas.openxmlformats.org/spreadsheetml/2006/main" count="42" uniqueCount="40">
  <si>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</si>
  <si>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</si>
  <si>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</si>
  <si>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</si>
  <si>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</si>
  <si>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</si>
  <si>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</si>
  <si>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</si>
  <si>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</si>
  <si>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</si>
  <si>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</si>
  <si>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</si>
  <si>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</si>
  <si>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</si>
  <si>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</si>
  <si>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</si>
  <si>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</si>
  <si>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</si>
  <si>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</si>
  <si>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</si>
  <si>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</si>
  <si>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</si>
  <si>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</si>
  <si>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</si>
  <si>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</si>
  <si>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</si>
  <si>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</si>
  <si>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</si>
  <si>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</si>
  <si>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</si>
  <si>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</si>
  <si>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</si>
  <si>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</si>
  <si>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</si>
  <si>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</si>
  <si>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</si>
  <si>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</si>
  <si>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</si>
  <si>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</si>
  <si>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ул.Литвинова,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</si>
</sst>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sqref="A1:L47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610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29711.22</v>
      </c>
      <c r="F13" s="50"/>
      <c r="G13" s="49">
        <v>10408.57</v>
      </c>
      <c r="H13" s="50"/>
      <c r="I13" s="49">
        <v>14739.97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12766.11</v>
      </c>
      <c r="F14" s="50"/>
      <c r="G14" s="49">
        <v>4494.99</v>
      </c>
      <c r="H14" s="50"/>
      <c r="I14" s="49">
        <v>7170.88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42477.33</v>
      </c>
      <c r="F15" s="75"/>
      <c r="G15" s="74">
        <f>G13+G14</f>
        <v>14903.56</v>
      </c>
      <c r="H15" s="75"/>
      <c r="I15" s="74">
        <f>I13+I14</f>
        <v>21910.85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26037.93</v>
      </c>
      <c r="F21" s="50"/>
      <c r="G21" s="49">
        <f>40290.5+8354.5</f>
        <v>48645</v>
      </c>
      <c r="H21" s="50"/>
      <c r="I21" s="49">
        <f>17653.37+3162.03</f>
        <v>20815.399999999998</v>
      </c>
      <c r="J21" s="50"/>
      <c r="K21" s="49">
        <f>I21-E21</f>
        <v>-5222.5300000000025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675.87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11119.06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1250.3599999999999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6267.34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6725.3000000000011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4954.93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1358.1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412.27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  <row r="46" spans="1:12" x14ac:dyDescent="0.25">
      <c r="G46" s="78"/>
      <c r="H46" s="79"/>
      <c r="I46" s="78"/>
      <c r="J46" s="79"/>
    </row>
    <row r="47" spans="1:12" x14ac:dyDescent="0.25">
      <c r="G47" s="78"/>
      <c r="H47" s="79"/>
      <c r="I47" s="78"/>
      <c r="J47" s="79"/>
    </row>
  </sheetData>
  <mergeCells count="77">
    <mergeCell ref="G46:H46"/>
    <mergeCell ref="I46:J46"/>
    <mergeCell ref="G47:H47"/>
    <mergeCell ref="I47:J47"/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2016-03-24T13:15:19Z</dcterms:modified>
</cp:coreProperties>
</file>