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<sst xmlns="http://schemas.openxmlformats.org/spreadsheetml/2006/main" count="52" uniqueCount="48">
  <si>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</si>
  <si>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</si>
  <si>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</si>
  <si>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</si>
  <si>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</si>
  <si>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</si>
  <si>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</si>
  <si>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</si>
  <si>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</si>
  <si>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</si>
  <si>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</si>
  <si>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</si>
  <si>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</si>
  <si>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</si>
  <si>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</si>
  <si>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</si>
  <si>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</si>
  <si>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</si>
  <si>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</si>
  <si>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</si>
  <si>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</si>
  <si>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</si>
  <si>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</si>
  <si>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</si>
  <si>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</si>
  <si>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</si>
  <si>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</si>
  <si>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</si>
  <si>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</si>
  <si>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</si>
  <si>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</si>
  <si>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</si>
  <si>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</si>
  <si>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</si>
  <si>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</si>
  <si>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</si>
  <si>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</si>
  <si>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</si>
  <si>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</si>
  <si>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</si>
  <si>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</si>
  <si>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</si>
  <si>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</si>
  <si>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</si>
  <si>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</si>
  <si>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</si>
  <si>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</si>
  <si>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01.01.2019- 31.12.2019 по адресу: 623270, Свердловская обл, Дегтярск г, старый Соцгород д. № 14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</si>
</sst>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7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334.1</v>
      </c>
    </row>
    <row r="7" spans="1:4" ht="11.25">
      <c r="A7" s="4"/>
      <c r="B7" s="5" t="s">
        <v>5</v>
      </c>
      <c r="C7" s="6" t="s">
        <v>4</v>
      </c>
      <c r="D7" s="7">
        <v>334.1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55791.76</v>
      </c>
      <c r="D13" s="19">
        <f>D14+D15+D16+D17</f>
        <v>98718.55</v>
      </c>
      <c r="E13" s="19">
        <f>E14+E15+E16+E17</f>
        <v>61029.58</v>
      </c>
      <c r="F13" s="19">
        <f>F14+F15+F16+F17</f>
        <v>93480.73</v>
      </c>
      <c r="G13" s="22">
        <f>E13/D13*100</f>
        <v>61.821795397116354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55791.76</v>
      </c>
      <c r="D15" s="7">
        <v>98718.55</v>
      </c>
      <c r="E15" s="7">
        <v>61029.58</v>
      </c>
      <c r="F15" s="7">
        <f>C15+D15-E15</f>
        <v>93480.73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0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J20" s="37"/>
    </row>
    <row r="21" spans="2:6" ht="11.25">
      <c r="B21" s="28"/>
      <c r="C21" s="32">
        <v>7101.7</v>
      </c>
      <c r="D21" s="32">
        <f>D22+D23+D24+D25+D26+D27+D28+D29+D30+D31+D35</f>
        <v>100320.57999999999</v>
      </c>
      <c r="E21" s="32">
        <f>E13</f>
        <v>61029.58</v>
      </c>
      <c r="F21" s="32">
        <f>C21+E21-D21</f>
        <v>-32189.29999999999</v>
      </c>
    </row>
    <row r="22" spans="1:8" ht="21.75" customHeight="1">
      <c r="A22"/>
      <c r="B22" s="13" t="s">
        <v>34</v>
      </c>
      <c r="C22" s="7"/>
      <c r="D22" s="7">
        <f>7016.1+413.34</f>
        <v>7429.4400000000005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23554.99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1772</f>
        <v>1772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16796+13464+6514</f>
        <v>36774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2659.03+5000</f>
        <v>7659.030000000001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15426.17</v>
      </c>
      <c r="E31" s="9"/>
      <c r="F31" s="9"/>
      <c r="G31"/>
      <c r="H31"/>
    </row>
    <row r="32" spans="2:6" ht="11.25">
      <c r="B32" s="14" t="s">
        <v>33</v>
      </c>
      <c r="C32" s="7"/>
      <c r="D32" s="7">
        <v>11778.69</v>
      </c>
      <c r="E32" s="5"/>
      <c r="F32" s="5"/>
    </row>
    <row r="33" spans="1:8" ht="32.25" customHeight="1">
      <c r="A33"/>
      <c r="B33" s="15" t="s">
        <v>23</v>
      </c>
      <c r="C33" s="23"/>
      <c r="D33" s="23">
        <v>2423.13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1224.35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6626.950000000001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405.36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818.71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5402.88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2020-03-16T09:40:52Z</dcterms:modified>
  <cp:category/>
  <cp:version/>
  <cp:contentType/>
  <cp:contentStatus/>
  <cp:revision>1</cp:revision>
</cp:coreProperties>
</file>