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<sst xmlns="http://schemas.openxmlformats.org/spreadsheetml/2006/main" count="43" uniqueCount="41">
  <si>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</si>
  <si>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</si>
  <si>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</si>
  <si>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</si>
  <si>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</si>
  <si>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</si>
  <si>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</si>
  <si>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</si>
  <si>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</si>
  <si>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</si>
  <si>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</si>
  <si>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</si>
  <si>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</si>
  <si>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</si>
  <si>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</si>
  <si>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</si>
  <si>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</si>
  <si>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</si>
  <si>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</si>
  <si>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</si>
  <si>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</si>
  <si>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</si>
  <si>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</si>
  <si>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</si>
  <si>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</si>
  <si>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</si>
  <si>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</si>
  <si>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</si>
  <si>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</si>
  <si>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</si>
  <si>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</si>
  <si>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</si>
  <si>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</si>
  <si>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</si>
  <si>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</si>
  <si>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</si>
  <si>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</si>
  <si>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</si>
  <si>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</si>
  <si>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Гагарина,5</t>
  </si>
  <si>
    <t>(в т.ч.8 205,00 кв.м. - общая площадь жилых помещений)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</si>
</sst>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L13" sqref="L13"/>
    </sheetView>
  </sheetViews>
  <sheetFormatPr defaultRowHeight="15" x14ac:dyDescent="0.25"/>
  <cols>
    <col min="4" max="4" width="9.85546875" customWidth="1"/>
  </cols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10530.5</v>
      </c>
      <c r="E8" s="2" t="s">
        <v>2</v>
      </c>
      <c r="F8" s="2" t="s">
        <v>40</v>
      </c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70" t="s">
        <v>3</v>
      </c>
      <c r="B11" s="76"/>
      <c r="C11" s="76"/>
      <c r="D11" s="71"/>
      <c r="E11" s="70" t="s">
        <v>4</v>
      </c>
      <c r="F11" s="71"/>
      <c r="G11" s="70" t="s">
        <v>5</v>
      </c>
      <c r="H11" s="71"/>
      <c r="I11" s="70" t="s">
        <v>6</v>
      </c>
      <c r="J11" s="71"/>
      <c r="K11" s="2"/>
      <c r="L11" s="2"/>
    </row>
    <row r="12" spans="1:12" ht="15.75" x14ac:dyDescent="0.25">
      <c r="A12" s="72"/>
      <c r="B12" s="77"/>
      <c r="C12" s="77"/>
      <c r="D12" s="73"/>
      <c r="E12" s="72"/>
      <c r="F12" s="73"/>
      <c r="G12" s="72"/>
      <c r="H12" s="73"/>
      <c r="I12" s="72" t="s">
        <v>7</v>
      </c>
      <c r="J12" s="73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199810.8</v>
      </c>
      <c r="F13" s="50"/>
      <c r="G13" s="49">
        <v>144972.98000000001</v>
      </c>
      <c r="H13" s="50"/>
      <c r="I13" s="49">
        <v>99127.73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118301.59</v>
      </c>
      <c r="F14" s="50"/>
      <c r="G14" s="49">
        <v>89117.93</v>
      </c>
      <c r="H14" s="50"/>
      <c r="I14" s="49">
        <v>66451.41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318112.39</v>
      </c>
      <c r="F15" s="75"/>
      <c r="G15" s="74">
        <f>G13+G14</f>
        <v>234090.91</v>
      </c>
      <c r="H15" s="75"/>
      <c r="I15" s="74">
        <f>I13+I14</f>
        <v>165579.14000000001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9" t="s">
        <v>11</v>
      </c>
      <c r="B17" s="69"/>
      <c r="C17" s="69"/>
      <c r="D17" s="69"/>
      <c r="E17" s="69"/>
      <c r="F17" s="69"/>
      <c r="G17" s="69"/>
      <c r="H17" s="69"/>
      <c r="I17" s="69"/>
      <c r="J17" s="69"/>
      <c r="K17" s="2"/>
      <c r="L17" s="2"/>
    </row>
    <row r="18" spans="1:12" ht="15.75" x14ac:dyDescent="0.25">
      <c r="A18" s="15"/>
      <c r="B18" s="16"/>
      <c r="C18" s="16"/>
      <c r="D18" s="17"/>
      <c r="E18" s="70" t="s">
        <v>12</v>
      </c>
      <c r="F18" s="71"/>
      <c r="G18" s="70" t="s">
        <v>4</v>
      </c>
      <c r="H18" s="71"/>
      <c r="I18" s="70" t="s">
        <v>5</v>
      </c>
      <c r="J18" s="71"/>
      <c r="K18" s="70" t="s">
        <v>13</v>
      </c>
      <c r="L18" s="71"/>
    </row>
    <row r="19" spans="1:12" ht="15.75" x14ac:dyDescent="0.25">
      <c r="A19" s="18"/>
      <c r="B19" s="19"/>
      <c r="C19" s="19"/>
      <c r="D19" s="20"/>
      <c r="E19" s="72"/>
      <c r="F19" s="73"/>
      <c r="G19" s="72"/>
      <c r="H19" s="73"/>
      <c r="I19" s="72"/>
      <c r="J19" s="73"/>
      <c r="K19" s="72" t="s">
        <v>14</v>
      </c>
      <c r="L19" s="73"/>
    </row>
    <row r="20" spans="1:12" ht="15.75" x14ac:dyDescent="0.25">
      <c r="A20" s="66">
        <v>1</v>
      </c>
      <c r="B20" s="67"/>
      <c r="C20" s="67"/>
      <c r="D20" s="68"/>
      <c r="E20" s="66">
        <v>2</v>
      </c>
      <c r="F20" s="68"/>
      <c r="G20" s="66">
        <v>3</v>
      </c>
      <c r="H20" s="68"/>
      <c r="I20" s="66">
        <v>4</v>
      </c>
      <c r="J20" s="68"/>
      <c r="K20" s="66">
        <v>5</v>
      </c>
      <c r="L20" s="68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411876.06</v>
      </c>
      <c r="F21" s="50"/>
      <c r="G21" s="49">
        <f>409938.75+117073.19</f>
        <v>527011.93999999994</v>
      </c>
      <c r="H21" s="50"/>
      <c r="I21" s="49">
        <f>375835.03+94456.49</f>
        <v>470291.52</v>
      </c>
      <c r="J21" s="50"/>
      <c r="K21" s="49">
        <f>I21-E21</f>
        <v>58415.460000000021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9094.7900000000009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159101.5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>
        <v>5400</v>
      </c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16825.330000000002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43130.75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87825.4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90498.29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66675.490000000005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18275.099999999999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5547.7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2016-03-24T05:03:13Z</dcterms:modified>
</cp:coreProperties>
</file>