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<sst xmlns="http://schemas.openxmlformats.org/spreadsheetml/2006/main" count="42" uniqueCount="40">
  <si>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</si>
  <si>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</si>
  <si>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</si>
  <si>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</si>
  <si>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</si>
  <si>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</si>
  <si>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</si>
  <si>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</si>
  <si>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</si>
  <si>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</si>
  <si>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</si>
  <si>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</si>
  <si>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</si>
  <si>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</si>
  <si>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</si>
  <si>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</si>
  <si>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</si>
  <si>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</si>
  <si>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</si>
  <si>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</si>
  <si>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</si>
  <si>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</si>
  <si>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</si>
  <si>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</si>
  <si>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</si>
  <si>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</si>
  <si>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</si>
  <si>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</si>
  <si>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</si>
  <si>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</si>
  <si>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</si>
  <si>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</si>
  <si>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</si>
  <si>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</si>
  <si>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</si>
  <si>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</si>
  <si>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</si>
  <si>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</si>
  <si>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</si>
  <si>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Шевченко,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</si>
</sst>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499.9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9077.31</v>
      </c>
      <c r="F13" s="50"/>
      <c r="G13" s="49">
        <v>7319.09</v>
      </c>
      <c r="H13" s="50"/>
      <c r="I13" s="49">
        <v>4503.33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4039.23</v>
      </c>
      <c r="F14" s="50"/>
      <c r="G14" s="49">
        <v>3268.97</v>
      </c>
      <c r="H14" s="50"/>
      <c r="I14" s="49">
        <v>2268.88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13116.539999999999</v>
      </c>
      <c r="F15" s="75"/>
      <c r="G15" s="74">
        <f>G13+G14</f>
        <v>10588.06</v>
      </c>
      <c r="H15" s="75"/>
      <c r="I15" s="74">
        <f>I13+I14</f>
        <v>6772.21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32398.57</v>
      </c>
      <c r="F21" s="50"/>
      <c r="G21" s="49">
        <f>33018.45+5390</f>
        <v>38408.449999999997</v>
      </c>
      <c r="H21" s="50"/>
      <c r="I21" s="49">
        <f>25177.61+4048.34</f>
        <v>29225.95</v>
      </c>
      <c r="J21" s="50"/>
      <c r="K21" s="49">
        <f>I21-E21</f>
        <v>-3172.619999999999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553.88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18031.79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1024.68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3233.34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4043.44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5511.44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4060.61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1112.97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337.86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2016-03-24T14:19:52Z</dcterms:modified>
</cp:coreProperties>
</file>