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<sst xmlns="http://schemas.openxmlformats.org/spreadsheetml/2006/main" count="52" uniqueCount="48">
  <si>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</si>
  <si>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</si>
  <si>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</si>
  <si>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</si>
  <si>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</si>
  <si>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</si>
  <si>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</si>
  <si>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</si>
  <si>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</si>
  <si>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</si>
  <si>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</si>
  <si>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</si>
  <si>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</si>
  <si>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</si>
  <si>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</si>
  <si>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</si>
  <si>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</si>
  <si>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</si>
  <si>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</si>
  <si>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</si>
  <si>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</si>
  <si>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</si>
  <si>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</si>
  <si>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</si>
  <si>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</si>
  <si>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</si>
  <si>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</si>
  <si>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</si>
  <si>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</si>
  <si>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</si>
  <si>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</si>
  <si>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</si>
  <si>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</si>
  <si>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</si>
  <si>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</si>
  <si>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</si>
  <si>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</si>
  <si>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</si>
  <si>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</si>
  <si>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</si>
  <si>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</si>
  <si>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</si>
  <si>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</si>
  <si>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</si>
  <si>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</si>
  <si>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</si>
  <si>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</si>
  <si>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Пл. Ленина д. № 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</si>
</sst>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B2" sqref="B2:G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531.3</v>
      </c>
    </row>
    <row r="7" spans="1:4" ht="11.25">
      <c r="A7" s="4"/>
      <c r="B7" s="5" t="s">
        <v>5</v>
      </c>
      <c r="C7" s="6" t="s">
        <v>4</v>
      </c>
      <c r="D7" s="7">
        <v>531.3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</f>
        <v>12645.8</v>
      </c>
      <c r="D13" s="19">
        <f>D14+D15+D14</f>
        <v>115990.97</v>
      </c>
      <c r="E13" s="19">
        <f>E14+E15+E14</f>
        <v>116786.21</v>
      </c>
      <c r="F13" s="19">
        <f>F14+F15+F14</f>
        <v>11850.559999999998</v>
      </c>
      <c r="G13" s="22">
        <f>E13/D13*100</f>
        <v>100.68560509494834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12645.8</v>
      </c>
      <c r="D15" s="7">
        <v>115990.97</v>
      </c>
      <c r="E15" s="7">
        <v>116786.21</v>
      </c>
      <c r="F15" s="7">
        <f>C15+D15-E15</f>
        <v>11850.559999999998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-423.1</v>
      </c>
      <c r="D21" s="32">
        <f>D22+D23+D24+D25+D26+D27+D28+D29+D30+D31+D35</f>
        <v>114233.98999999999</v>
      </c>
      <c r="E21" s="32">
        <f>E13</f>
        <v>116786.21</v>
      </c>
      <c r="F21" s="32">
        <f>C21+E21-D21</f>
        <v>2129.12000000001</v>
      </c>
      <c r="L21" s="41"/>
    </row>
    <row r="22" spans="1:8" ht="21.75" customHeight="1">
      <c r="A22"/>
      <c r="B22" s="13" t="s">
        <v>34</v>
      </c>
      <c r="C22" s="7"/>
      <c r="D22" s="7">
        <f>11157.3+1268.11</f>
        <v>12425.41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913+1496</f>
        <v>2409</v>
      </c>
      <c r="E23" s="5"/>
      <c r="F23" s="5"/>
    </row>
    <row r="24" spans="2:6" ht="11.25">
      <c r="B24" s="5" t="s">
        <v>18</v>
      </c>
      <c r="C24" s="7"/>
      <c r="D24" s="7">
        <v>21916.06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5400</f>
        <v>5400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4114+1623+7729+3797+7000</f>
        <v>24263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4228.51+1901.64</f>
        <v>6130.150000000001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24765.69</v>
      </c>
      <c r="E31" s="9"/>
      <c r="F31" s="9"/>
      <c r="G31"/>
      <c r="H31"/>
    </row>
    <row r="32" spans="2:6" ht="11.25">
      <c r="B32" s="14" t="s">
        <v>33</v>
      </c>
      <c r="C32" s="7"/>
      <c r="D32" s="7">
        <v>18730.97</v>
      </c>
      <c r="E32" s="5"/>
      <c r="F32" s="5"/>
    </row>
    <row r="33" spans="1:8" ht="32.25" customHeight="1">
      <c r="A33"/>
      <c r="B33" s="15" t="s">
        <v>23</v>
      </c>
      <c r="C33" s="23"/>
      <c r="D33" s="23">
        <v>4087.71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1947.01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7924.68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372.57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750.27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6801.84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2019-09-16T05:18:10Z</cp:lastPrinted>
  <dcterms:created xsi:type="dcterms:W3CDTF">2017-02-17T04:02:19Z</dcterms:created>
  <dcterms:modified xsi:type="dcterms:W3CDTF">2020-03-16T08:15:22Z</dcterms:modified>
  <cp:category/>
  <cp:version/>
  <cp:contentType/>
  <cp:contentStatus/>
  <cp:revision>1</cp:revision>
</cp:coreProperties>
</file>