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<sst xmlns="http://schemas.openxmlformats.org/spreadsheetml/2006/main" count="42" uniqueCount="40">
  <si>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</si>
  <si>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</si>
  <si>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</si>
  <si>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</si>
  <si>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</si>
  <si>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</si>
  <si>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</si>
  <si>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</si>
  <si>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</si>
  <si>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</si>
  <si>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</si>
  <si>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</si>
  <si>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</si>
  <si>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</si>
  <si>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</si>
  <si>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</si>
  <si>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</si>
  <si>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</si>
  <si>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</si>
  <si>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</si>
  <si>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</si>
  <si>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</si>
  <si>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</si>
  <si>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</si>
  <si>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</si>
  <si>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</si>
  <si>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</si>
  <si>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</si>
  <si>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</si>
  <si>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</si>
  <si>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</si>
  <si>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</si>
  <si>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</si>
  <si>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</si>
  <si>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</si>
  <si>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</si>
  <si>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</si>
  <si>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</si>
  <si>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</si>
  <si>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Клубная,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</si>
</sst>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441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20205.3</v>
      </c>
      <c r="F13" s="50"/>
      <c r="G13" s="49">
        <v>10730.59</v>
      </c>
      <c r="H13" s="50"/>
      <c r="I13" s="49">
        <v>10024.01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8593.2999999999993</v>
      </c>
      <c r="F14" s="50"/>
      <c r="G14" s="49">
        <v>4555.05</v>
      </c>
      <c r="H14" s="50"/>
      <c r="I14" s="49">
        <v>4826.96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28798.6</v>
      </c>
      <c r="F15" s="75"/>
      <c r="G15" s="74">
        <f>G13+G14</f>
        <v>15285.64</v>
      </c>
      <c r="H15" s="75"/>
      <c r="I15" s="74">
        <f>I13+I14</f>
        <v>14850.970000000001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21658.23</v>
      </c>
      <c r="F21" s="50"/>
      <c r="G21" s="49">
        <f>38738.35+8893.5</f>
        <v>47631.85</v>
      </c>
      <c r="H21" s="50"/>
      <c r="I21" s="49">
        <f>21573.08+3905.68</f>
        <v>25478.760000000002</v>
      </c>
      <c r="J21" s="50"/>
      <c r="K21" s="49">
        <f>I21-E21</f>
        <v>3820.5300000000025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649.83000000000004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6668.32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1202.19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/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6671.68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6466.21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4764.04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1305.78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396.39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2016-03-24T10:58:43Z</dcterms:modified>
</cp:coreProperties>
</file>