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<sst xmlns="http://schemas.openxmlformats.org/spreadsheetml/2006/main" count="42" uniqueCount="40">
  <si>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</si>
  <si>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</si>
  <si>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</si>
  <si>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</si>
  <si>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</si>
  <si>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</si>
  <si>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</si>
  <si>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</si>
  <si>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</si>
  <si>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</si>
  <si>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</si>
  <si>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</si>
  <si>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</si>
  <si>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</si>
  <si>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</si>
  <si>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</si>
  <si>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</si>
  <si>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</si>
  <si>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</si>
  <si>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</si>
  <si>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</si>
  <si>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</si>
  <si>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</si>
  <si>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</si>
  <si>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</si>
  <si>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</si>
  <si>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</si>
  <si>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</si>
  <si>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</si>
  <si>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</si>
  <si>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</si>
  <si>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</si>
  <si>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</si>
  <si>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</si>
  <si>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</si>
  <si>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</si>
  <si>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</si>
  <si>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</si>
  <si>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</si>
  <si>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Культуры,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</si>
</sst>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593.5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7646.94</v>
      </c>
      <c r="F13" s="50"/>
      <c r="G13" s="49">
        <v>6146.91</v>
      </c>
      <c r="H13" s="50"/>
      <c r="I13" s="49">
        <v>3793.71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3482.46</v>
      </c>
      <c r="F14" s="50"/>
      <c r="G14" s="49">
        <v>2809.82</v>
      </c>
      <c r="H14" s="50"/>
      <c r="I14" s="49">
        <v>1956.14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11129.4</v>
      </c>
      <c r="F15" s="58"/>
      <c r="G15" s="57">
        <f>G13+G14</f>
        <v>8956.73</v>
      </c>
      <c r="H15" s="58"/>
      <c r="I15" s="57">
        <f>I13+I14</f>
        <v>5749.85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27012.44</v>
      </c>
      <c r="F21" s="50"/>
      <c r="G21" s="49">
        <f>34959.52+3503.5</f>
        <v>38463.019999999997</v>
      </c>
      <c r="H21" s="50"/>
      <c r="I21" s="49">
        <f>28202.48+2832.18</f>
        <v>31034.66</v>
      </c>
      <c r="J21" s="50"/>
      <c r="K21" s="49">
        <f>I21-E21</f>
        <v>4022.2200000000012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631.33000000000004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14804.93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1167.96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1497.89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2628.24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6282.09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4628.3900000000003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1268.5999999999999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385.1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2016-03-24T11:37:23Z</dcterms:modified>
</cp:coreProperties>
</file>