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<sst xmlns="http://schemas.openxmlformats.org/spreadsheetml/2006/main" count="52" uniqueCount="48">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</sst>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7">
      <selection activeCell="M45" sqref="M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938.8</v>
      </c>
    </row>
    <row r="7" spans="1:4" ht="11.25">
      <c r="A7" s="4"/>
      <c r="B7" s="5" t="s">
        <v>5</v>
      </c>
      <c r="C7" s="6" t="s">
        <v>4</v>
      </c>
      <c r="D7" s="7">
        <v>901.5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72579.43</v>
      </c>
      <c r="D13" s="19">
        <f>D14+D15+D16+D17</f>
        <v>209526.39</v>
      </c>
      <c r="E13" s="19">
        <f>E14+E15+E16+E17</f>
        <v>213066.14</v>
      </c>
      <c r="F13" s="19">
        <f>F14+F15+F16+F17</f>
        <v>69039.68</v>
      </c>
      <c r="G13" s="22">
        <f>E13/D13*100</f>
        <v>101.68940532980118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72579.43</v>
      </c>
      <c r="D15" s="7">
        <v>209526.39</v>
      </c>
      <c r="E15" s="7">
        <v>213066.14</v>
      </c>
      <c r="F15" s="7">
        <f>C15+D15-E15</f>
        <v>69039.68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-75830.09</v>
      </c>
      <c r="D21" s="32">
        <f>D22+D23+D24+D25+D26+D27+D28+D29+D30+D31+D35</f>
        <v>233077.53</v>
      </c>
      <c r="E21" s="32">
        <f>E13</f>
        <v>213066.14</v>
      </c>
      <c r="F21" s="32">
        <f>C21+E21-D21</f>
        <v>-95841.47999999998</v>
      </c>
    </row>
    <row r="22" spans="1:8" ht="21.75" customHeight="1">
      <c r="A22"/>
      <c r="B22" s="13" t="s">
        <v>34</v>
      </c>
      <c r="C22" s="7"/>
      <c r="D22" s="7">
        <f>1232+19038.86+1866.63</f>
        <v>22137.49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</f>
        <v>913</v>
      </c>
      <c r="E23" s="5"/>
      <c r="F23" s="5"/>
    </row>
    <row r="24" spans="2:6" ht="11.25">
      <c r="B24" s="5" t="s">
        <v>18</v>
      </c>
      <c r="C24" s="7"/>
      <c r="D24" s="7">
        <v>41830.8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4585.9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14872</f>
        <v>14872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12339+11975+11221+16393</f>
        <v>51928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7471.72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43492.69</v>
      </c>
      <c r="E31" s="9"/>
      <c r="F31" s="9"/>
      <c r="G31"/>
      <c r="H31"/>
    </row>
    <row r="32" spans="2:6" ht="11.25">
      <c r="B32" s="14" t="s">
        <v>33</v>
      </c>
      <c r="C32" s="7"/>
      <c r="D32" s="7">
        <v>32046.3</v>
      </c>
      <c r="E32" s="5"/>
      <c r="F32" s="5"/>
    </row>
    <row r="33" spans="1:8" ht="32.25" customHeight="1">
      <c r="A33"/>
      <c r="B33" s="15" t="s">
        <v>23</v>
      </c>
      <c r="C33" s="23"/>
      <c r="D33" s="23">
        <v>8006.05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3440.34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36845.93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720.02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1435.23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34690.68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7385.58</v>
      </c>
      <c r="D43" s="7">
        <v>8426.98</v>
      </c>
      <c r="E43" s="7">
        <f>C43*0.35</f>
        <v>2584.953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2020-03-19T09:19:05Z</dcterms:modified>
  <cp:category/>
  <cp:version/>
  <cp:contentType/>
  <cp:contentStatus/>
  <cp:revision>1</cp:revision>
</cp:coreProperties>
</file>