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<sst xmlns="http://schemas.openxmlformats.org/spreadsheetml/2006/main" count="52" uniqueCount="48">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</sst>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O26" sqref="O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4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1744.6</v>
      </c>
    </row>
    <row r="7" spans="1:4" ht="11.25">
      <c r="A7" s="4"/>
      <c r="B7" s="5" t="s">
        <v>5</v>
      </c>
      <c r="C7" s="6" t="s">
        <v>4</v>
      </c>
      <c r="D7" s="7">
        <v>1744.6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100518.01</v>
      </c>
      <c r="D13" s="19">
        <f>D14+D15+D16+D17</f>
        <v>408703.51</v>
      </c>
      <c r="E13" s="19">
        <f>E14+E15+E16+E17</f>
        <v>395184.56</v>
      </c>
      <c r="F13" s="19">
        <f>F14+F15+F16+F17</f>
        <v>114036.96000000002</v>
      </c>
      <c r="G13" s="22">
        <f>E13/D13*100</f>
        <v>96.69223540556331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100518.01</v>
      </c>
      <c r="D15" s="7">
        <v>408703.51</v>
      </c>
      <c r="E15" s="7">
        <v>395184.56</v>
      </c>
      <c r="F15" s="7">
        <f>C15+D15-E15</f>
        <v>114036.96000000002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12" ht="11.25">
      <c r="B21" s="28"/>
      <c r="C21" s="32">
        <v>-72755.68</v>
      </c>
      <c r="D21" s="32">
        <f>D22+D23+D24+D25+D26+D27+D28+D29+D30+D31+D35</f>
        <v>312243.2800000001</v>
      </c>
      <c r="E21" s="32">
        <f>E13</f>
        <v>395184.56</v>
      </c>
      <c r="F21" s="32">
        <f>C21+E21-D21</f>
        <v>10185.599999999919</v>
      </c>
      <c r="L21" s="37"/>
    </row>
    <row r="22" spans="1:11" ht="21.75" customHeight="1">
      <c r="A22"/>
      <c r="B22" s="13" t="s">
        <v>34</v>
      </c>
      <c r="C22" s="7"/>
      <c r="D22" s="7">
        <f>35380.49+3614.21</f>
        <v>38994.7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>
        <f>913+1400</f>
        <v>2313</v>
      </c>
      <c r="E23" s="5"/>
      <c r="F23" s="5"/>
    </row>
    <row r="24" spans="2:6" ht="11.25">
      <c r="B24" s="5" t="s">
        <v>18</v>
      </c>
      <c r="C24" s="7"/>
      <c r="D24" s="7">
        <v>92658.13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5048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</f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2068+2400+1639+10600</f>
        <v>16707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10784+2992+3980+25000</f>
        <v>42756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13884.91+5903.23</f>
        <v>19788.14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80482.6</v>
      </c>
      <c r="E31" s="9"/>
      <c r="F31" s="9"/>
      <c r="G31"/>
      <c r="H31"/>
    </row>
    <row r="32" spans="2:6" ht="11.25">
      <c r="B32" s="14" t="s">
        <v>33</v>
      </c>
      <c r="C32" s="7"/>
      <c r="D32" s="7">
        <v>59634.83</v>
      </c>
      <c r="E32" s="5"/>
      <c r="F32" s="5"/>
    </row>
    <row r="33" spans="1:8" ht="32.25" customHeight="1">
      <c r="A33"/>
      <c r="B33" s="15" t="s">
        <v>23</v>
      </c>
      <c r="C33" s="23"/>
      <c r="D33" s="23">
        <v>14536.72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6311.05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4495.71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1477.36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3018.35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/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2020-03-14T13:42:08Z</dcterms:modified>
  <cp:category/>
  <cp:version/>
  <cp:contentType/>
  <cp:contentStatus/>
  <cp:revision>1</cp:revision>
</cp:coreProperties>
</file>