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E43" i="1"/>
  <c r="C44" i="1"/>
  <c r="C43" i="1"/>
</calcChain>
</file>

<file path=xl/sharedStrings.xml><?xml version="1.0" encoding="utf-8"?>
<sst xmlns="http://schemas.openxmlformats.org/spreadsheetml/2006/main" count="92" uniqueCount="75">
  <si>
    <t>Информация о доходах и расходах за 01.01.2018 - 31.12.2018 по адресу: Чапаева, 14 8</t>
  </si>
  <si>
    <t>Показатели</t>
  </si>
  <si>
    <t>Ед.изм</t>
  </si>
  <si>
    <t>Кол-во</t>
  </si>
  <si>
    <t>Общая площадь</t>
  </si>
  <si>
    <t>кв.м.</t>
  </si>
  <si>
    <t>1 387,76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</si>
  <si>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</si>
  <si>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</si>
  <si>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</si>
  <si>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</si>
  <si>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</si>
  <si>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</si>
  <si>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</si>
  <si>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</si>
  <si>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гвс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</si>
  <si>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</si>
  <si>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</si>
  <si>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</si>
  <si>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</si>
  <si>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</si>
  <si>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Прочие (Целевой сбор)</t>
  </si>
  <si>
    <t>ХВС</t>
  </si>
  <si>
    <t>ХВС по приборам учета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</si>
  <si>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</si>
  <si>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</si>
  <si>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</si>
  <si>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</si>
  <si>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</si>
  <si>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</si>
  <si>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</si>
  <si>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</si>
  <si>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</si>
  <si>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</si>
  <si>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</si>
  <si>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</si>
  <si>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</si>
  <si>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</si>
  <si>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</si>
  <si>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</si>
  <si>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</si>
  <si>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</si>
  <si>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</si>
  <si>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</si>
  <si>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</si>
  <si>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</si>
  <si>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</si>
  <si>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</si>
  <si>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</si>
  <si>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</si>
  <si>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</si>
  <si>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</si>
  <si>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</si>
  <si>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</si>
  <si>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</si>
  <si>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</si>
  <si>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</si>
  <si>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</si>
  <si>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</si>
  <si>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</si>
  <si>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</si>
  <si>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</si>
  <si>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</si>
  <si>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</si>
  <si>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</si>
  <si>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</si>
  <si>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</si>
  <si>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</si>
  <si>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</si>
  <si>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</si>
  <si>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</si>
  <si>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</si>
  <si>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</si>
  <si>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2018 г. за счет денежных средств,собранных населением по статье "капитальный ремонт", произведены</t>
  </si>
  <si>
    <t>штукатурно-малярные работы в 1,2 подъездах на сумму 66 181,86руб.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</si>
</sst>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6"/>
  <sheetViews>
    <sheetView tabSelected="1" topLeftCell="A58" workbookViewId="0">
      <selection activeCell="O74" sqref="O74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1.1" customHeight="1" x14ac:dyDescent="0.2"/>
    <row r="2" spans="1:6" ht="15.9" customHeight="1" x14ac:dyDescent="0.3">
      <c r="B2" s="33" t="s">
        <v>0</v>
      </c>
      <c r="C2" s="33"/>
      <c r="D2" s="33"/>
      <c r="E2" s="33"/>
      <c r="F2" s="33"/>
    </row>
    <row r="3" spans="1:6" ht="11.1" customHeight="1" x14ac:dyDescent="0.2"/>
    <row r="4" spans="1:6" ht="11.1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1.1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2.9" customHeight="1" x14ac:dyDescent="0.2"/>
    <row r="7" spans="1:6" ht="12.9" customHeight="1" x14ac:dyDescent="0.25">
      <c r="B7" s="34" t="s">
        <v>7</v>
      </c>
      <c r="C7" s="34"/>
      <c r="D7" s="34"/>
      <c r="E7" s="34"/>
      <c r="F7" s="34"/>
    </row>
    <row r="8" spans="1:6" ht="11.1" customHeight="1" x14ac:dyDescent="0.2"/>
    <row r="9" spans="1:6" ht="21.9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1.1" customHeight="1" x14ac:dyDescent="0.2">
      <c r="B10" s="5" t="s">
        <v>12</v>
      </c>
      <c r="C10" s="8">
        <v>11264.81</v>
      </c>
      <c r="D10" s="8">
        <v>55325.86</v>
      </c>
      <c r="E10" s="8">
        <v>44061.05</v>
      </c>
    </row>
    <row r="11" spans="1:6" ht="11.1" customHeight="1" x14ac:dyDescent="0.2">
      <c r="B11" s="5" t="s">
        <v>13</v>
      </c>
      <c r="C11" s="8">
        <v>3739.89</v>
      </c>
      <c r="D11" s="9"/>
      <c r="E11" s="8">
        <v>-3739.89</v>
      </c>
    </row>
    <row r="12" spans="1:6" ht="11.1" customHeight="1" x14ac:dyDescent="0.2">
      <c r="B12" s="5" t="s">
        <v>14</v>
      </c>
      <c r="C12" s="8">
        <v>16925.79</v>
      </c>
      <c r="D12" s="9"/>
      <c r="E12" s="8">
        <v>-16925.79</v>
      </c>
    </row>
    <row r="13" spans="1:6" ht="11.1" customHeight="1" x14ac:dyDescent="0.2">
      <c r="B13" s="5" t="s">
        <v>15</v>
      </c>
      <c r="C13" s="8">
        <v>36453.800000000003</v>
      </c>
      <c r="D13" s="9"/>
      <c r="E13" s="8">
        <v>-36453.800000000003</v>
      </c>
    </row>
    <row r="14" spans="1:6" ht="11.1" customHeight="1" x14ac:dyDescent="0.2">
      <c r="B14" s="5" t="s">
        <v>16</v>
      </c>
      <c r="C14" s="8">
        <v>34840.69</v>
      </c>
      <c r="D14" s="8">
        <v>35285.760000000002</v>
      </c>
      <c r="E14" s="10">
        <v>445.07</v>
      </c>
    </row>
    <row r="15" spans="1:6" ht="11.1" customHeight="1" x14ac:dyDescent="0.2">
      <c r="B15" s="5" t="s">
        <v>17</v>
      </c>
      <c r="C15" s="8">
        <v>287964.68</v>
      </c>
      <c r="D15" s="9"/>
      <c r="E15" s="8">
        <v>-287964.68</v>
      </c>
    </row>
    <row r="16" spans="1:6" ht="11.1" customHeight="1" x14ac:dyDescent="0.2">
      <c r="B16" s="5" t="s">
        <v>18</v>
      </c>
      <c r="C16" s="8">
        <v>78655.009999999995</v>
      </c>
      <c r="D16" s="8">
        <v>18070.95</v>
      </c>
      <c r="E16" s="8">
        <v>-60584.06</v>
      </c>
    </row>
    <row r="17" spans="2:6" ht="11.1" customHeight="1" x14ac:dyDescent="0.2">
      <c r="B17" s="5" t="s">
        <v>19</v>
      </c>
      <c r="C17" s="9"/>
      <c r="D17" s="8">
        <v>131108.20000000001</v>
      </c>
      <c r="E17" s="8">
        <v>131108.20000000001</v>
      </c>
    </row>
    <row r="18" spans="2:6" ht="11.1" customHeight="1" x14ac:dyDescent="0.2">
      <c r="B18" s="5" t="s">
        <v>20</v>
      </c>
      <c r="C18" s="8">
        <v>577373.24</v>
      </c>
      <c r="D18" s="8">
        <v>609112.73</v>
      </c>
      <c r="E18" s="8">
        <v>31739.49</v>
      </c>
    </row>
    <row r="19" spans="2:6" ht="11.1" customHeight="1" x14ac:dyDescent="0.2">
      <c r="B19" s="5" t="s">
        <v>21</v>
      </c>
      <c r="C19" s="9"/>
      <c r="D19" s="8">
        <v>128367.81</v>
      </c>
      <c r="E19" s="8">
        <v>128367.81</v>
      </c>
    </row>
    <row r="20" spans="2:6" ht="11.1" customHeight="1" x14ac:dyDescent="0.2">
      <c r="B20" s="5" t="s">
        <v>22</v>
      </c>
      <c r="C20" s="8">
        <v>32713.279999999999</v>
      </c>
      <c r="D20" s="8">
        <v>59043.55</v>
      </c>
      <c r="E20" s="8">
        <v>26330.27</v>
      </c>
    </row>
    <row r="21" spans="2:6" ht="11.1" customHeight="1" x14ac:dyDescent="0.2">
      <c r="B21" s="5" t="s">
        <v>23</v>
      </c>
      <c r="C21" s="8">
        <v>8985.36</v>
      </c>
      <c r="D21" s="9"/>
      <c r="E21" s="8">
        <v>-8985.36</v>
      </c>
    </row>
    <row r="22" spans="2:6" ht="11.1" customHeight="1" x14ac:dyDescent="0.2">
      <c r="B22" s="5" t="s">
        <v>24</v>
      </c>
      <c r="C22" s="8">
        <v>154726.5</v>
      </c>
      <c r="D22" s="8">
        <v>148698.94</v>
      </c>
      <c r="E22" s="8">
        <v>-6027.56</v>
      </c>
    </row>
    <row r="23" spans="2:6" ht="11.1" customHeight="1" x14ac:dyDescent="0.2">
      <c r="B23" s="11" t="s">
        <v>25</v>
      </c>
      <c r="C23" s="12">
        <v>1243643.05</v>
      </c>
      <c r="D23" s="12">
        <v>1185013.8</v>
      </c>
      <c r="E23" s="12">
        <v>-58629.25</v>
      </c>
    </row>
    <row r="24" spans="2:6" ht="11.1" customHeight="1" x14ac:dyDescent="0.2"/>
    <row r="25" spans="2:6" ht="26.1" customHeight="1" x14ac:dyDescent="0.25">
      <c r="B25" s="34" t="s">
        <v>26</v>
      </c>
      <c r="C25" s="34"/>
      <c r="D25" s="34"/>
      <c r="E25" s="34"/>
      <c r="F25" s="34"/>
    </row>
    <row r="26" spans="2:6" ht="11.1" customHeight="1" x14ac:dyDescent="0.2"/>
    <row r="27" spans="2:6" ht="21.9" customHeight="1" x14ac:dyDescent="0.2">
      <c r="B27" s="7" t="s">
        <v>8</v>
      </c>
      <c r="C27" s="7" t="s">
        <v>27</v>
      </c>
      <c r="D27" s="7" t="s">
        <v>10</v>
      </c>
      <c r="E27" s="7" t="s">
        <v>28</v>
      </c>
      <c r="F27" s="7" t="s">
        <v>29</v>
      </c>
    </row>
    <row r="28" spans="2:6" ht="12" customHeight="1" x14ac:dyDescent="0.25">
      <c r="B28" s="13" t="s">
        <v>30</v>
      </c>
      <c r="C28" s="14">
        <v>213027.03</v>
      </c>
      <c r="D28" s="14">
        <v>1563626.52</v>
      </c>
      <c r="E28" s="14">
        <v>1499322.04</v>
      </c>
      <c r="F28" s="14">
        <v>277331.51</v>
      </c>
    </row>
    <row r="29" spans="2:6" ht="11.1" customHeight="1" x14ac:dyDescent="0.2">
      <c r="B29" s="15" t="s">
        <v>31</v>
      </c>
      <c r="C29" s="5"/>
      <c r="D29" s="5"/>
      <c r="E29" s="5"/>
      <c r="F29" s="5"/>
    </row>
    <row r="30" spans="2:6" ht="11.1" customHeight="1" x14ac:dyDescent="0.2">
      <c r="B30" s="15" t="s">
        <v>32</v>
      </c>
      <c r="C30" s="8">
        <v>49221.79</v>
      </c>
      <c r="D30" s="8">
        <v>378612.72</v>
      </c>
      <c r="E30" s="8">
        <v>352938.34</v>
      </c>
      <c r="F30" s="8">
        <v>74896.17</v>
      </c>
    </row>
    <row r="31" spans="2:6" ht="11.1" customHeight="1" x14ac:dyDescent="0.2">
      <c r="B31" s="15" t="s">
        <v>33</v>
      </c>
      <c r="C31" s="8">
        <v>-10791.93</v>
      </c>
      <c r="D31" s="9"/>
      <c r="E31" s="9"/>
      <c r="F31" s="8">
        <v>-10791.93</v>
      </c>
    </row>
    <row r="32" spans="2:6" ht="11.1" customHeight="1" x14ac:dyDescent="0.2">
      <c r="B32" s="5" t="s">
        <v>12</v>
      </c>
      <c r="C32" s="8">
        <v>8241.0499999999993</v>
      </c>
      <c r="D32" s="8">
        <v>55325.86</v>
      </c>
      <c r="E32" s="8">
        <v>59742.75</v>
      </c>
      <c r="F32" s="8">
        <v>3824.16</v>
      </c>
    </row>
    <row r="33" spans="2:6" ht="11.1" customHeight="1" x14ac:dyDescent="0.2">
      <c r="B33" s="5" t="s">
        <v>16</v>
      </c>
      <c r="C33" s="8">
        <v>4949.25</v>
      </c>
      <c r="D33" s="8">
        <v>35285.760000000002</v>
      </c>
      <c r="E33" s="8">
        <v>36770.44</v>
      </c>
      <c r="F33" s="8">
        <v>3464.57</v>
      </c>
    </row>
    <row r="34" spans="2:6" ht="11.1" customHeight="1" x14ac:dyDescent="0.2">
      <c r="B34" s="5" t="s">
        <v>18</v>
      </c>
      <c r="C34" s="10">
        <v>-679.25</v>
      </c>
      <c r="D34" s="8">
        <v>18070.95</v>
      </c>
      <c r="E34" s="8">
        <v>39846.21</v>
      </c>
      <c r="F34" s="8">
        <v>-22454.51</v>
      </c>
    </row>
    <row r="35" spans="2:6" ht="11.1" customHeight="1" x14ac:dyDescent="0.2">
      <c r="B35" s="5" t="s">
        <v>19</v>
      </c>
      <c r="C35" s="8">
        <v>17521.03</v>
      </c>
      <c r="D35" s="8">
        <v>131108.20000000001</v>
      </c>
      <c r="E35" s="8">
        <v>123269.62</v>
      </c>
      <c r="F35" s="8">
        <v>25359.61</v>
      </c>
    </row>
    <row r="36" spans="2:6" ht="11.1" customHeight="1" x14ac:dyDescent="0.2">
      <c r="B36" s="5" t="s">
        <v>20</v>
      </c>
      <c r="C36" s="8">
        <v>113218.52</v>
      </c>
      <c r="D36" s="8">
        <v>609112.73</v>
      </c>
      <c r="E36" s="8">
        <v>577512.53</v>
      </c>
      <c r="F36" s="8">
        <v>144818.72</v>
      </c>
    </row>
    <row r="37" spans="2:6" ht="11.1" customHeight="1" x14ac:dyDescent="0.2">
      <c r="B37" s="5" t="s">
        <v>21</v>
      </c>
      <c r="C37" s="9"/>
      <c r="D37" s="8">
        <v>128367.81</v>
      </c>
      <c r="E37" s="8">
        <v>114153.43</v>
      </c>
      <c r="F37" s="8">
        <v>14214.38</v>
      </c>
    </row>
    <row r="38" spans="2:6" ht="11.1" customHeight="1" x14ac:dyDescent="0.2">
      <c r="B38" s="5" t="s">
        <v>34</v>
      </c>
      <c r="C38" s="8">
        <v>8321.7000000000007</v>
      </c>
      <c r="D38" s="8">
        <v>59043.55</v>
      </c>
      <c r="E38" s="8">
        <v>57950.84</v>
      </c>
      <c r="F38" s="8">
        <v>9414.41</v>
      </c>
    </row>
    <row r="39" spans="2:6" ht="11.1" customHeight="1" x14ac:dyDescent="0.2">
      <c r="B39" s="5" t="s">
        <v>24</v>
      </c>
      <c r="C39" s="8">
        <v>23024.87</v>
      </c>
      <c r="D39" s="8">
        <v>148698.94</v>
      </c>
      <c r="E39" s="8">
        <v>137137.88</v>
      </c>
      <c r="F39" s="8">
        <v>34585.93</v>
      </c>
    </row>
    <row r="40" spans="2:6" ht="11.1" customHeight="1" x14ac:dyDescent="0.2"/>
    <row r="41" spans="2:6" ht="12.9" customHeight="1" x14ac:dyDescent="0.25">
      <c r="B41" s="32" t="s">
        <v>35</v>
      </c>
      <c r="C41" s="32"/>
      <c r="D41" s="32"/>
      <c r="E41" s="32"/>
      <c r="F41" s="32"/>
    </row>
    <row r="42" spans="2:6" ht="12" customHeight="1" x14ac:dyDescent="0.25">
      <c r="B42" s="13" t="s">
        <v>36</v>
      </c>
      <c r="C42" s="16" t="s">
        <v>37</v>
      </c>
      <c r="D42" s="16" t="s">
        <v>38</v>
      </c>
      <c r="E42" s="16" t="s">
        <v>39</v>
      </c>
    </row>
    <row r="43" spans="2:6" ht="11.1" customHeight="1" x14ac:dyDescent="0.2">
      <c r="B43" s="11" t="s">
        <v>40</v>
      </c>
      <c r="C43" s="12">
        <f>SUM(C45:C62)</f>
        <v>530561.44000000006</v>
      </c>
      <c r="D43" s="12">
        <v>378612.72</v>
      </c>
      <c r="E43" s="12">
        <f>D43-C43</f>
        <v>-151948.72000000009</v>
      </c>
      <c r="F43" s="17"/>
    </row>
    <row r="44" spans="2:6" ht="11.1" customHeight="1" x14ac:dyDescent="0.2">
      <c r="B44" s="18" t="s">
        <v>41</v>
      </c>
      <c r="C44" s="12">
        <f>SUM(C45:C57)</f>
        <v>504504.71</v>
      </c>
      <c r="D44" s="12">
        <v>352555.99</v>
      </c>
      <c r="E44" s="12">
        <f>D44-C44</f>
        <v>-151948.72000000003</v>
      </c>
      <c r="F44" s="17"/>
    </row>
    <row r="45" spans="2:6" ht="11.1" customHeight="1" x14ac:dyDescent="0.2">
      <c r="B45" s="19" t="s">
        <v>42</v>
      </c>
      <c r="C45" s="8">
        <v>56694.080000000002</v>
      </c>
      <c r="D45" s="9"/>
      <c r="E45" s="9"/>
      <c r="F45" s="17"/>
    </row>
    <row r="46" spans="2:6" ht="11.1" customHeight="1" x14ac:dyDescent="0.2">
      <c r="B46" s="20" t="s">
        <v>43</v>
      </c>
      <c r="C46" s="8">
        <v>9680.4</v>
      </c>
      <c r="D46" s="5"/>
      <c r="E46" s="5"/>
      <c r="F46" s="17"/>
    </row>
    <row r="47" spans="2:6" ht="11.1" customHeight="1" x14ac:dyDescent="0.2">
      <c r="B47" s="20" t="s">
        <v>44</v>
      </c>
      <c r="C47" s="8">
        <v>89022.9</v>
      </c>
      <c r="D47" s="9"/>
      <c r="E47" s="5"/>
      <c r="F47" s="17"/>
    </row>
    <row r="48" spans="2:6" ht="11.1" customHeight="1" x14ac:dyDescent="0.2">
      <c r="B48" s="19" t="s">
        <v>45</v>
      </c>
      <c r="C48" s="9"/>
      <c r="D48" s="9"/>
      <c r="E48" s="9"/>
      <c r="F48" s="17"/>
    </row>
    <row r="49" spans="2:6" ht="11.1" customHeight="1" x14ac:dyDescent="0.2">
      <c r="B49" s="19" t="s">
        <v>46</v>
      </c>
      <c r="C49" s="8">
        <v>22645.68</v>
      </c>
      <c r="D49" s="9"/>
      <c r="E49" s="9"/>
      <c r="F49" s="17"/>
    </row>
    <row r="50" spans="2:6" ht="11.1" customHeight="1" x14ac:dyDescent="0.2">
      <c r="B50" s="19" t="s">
        <v>47</v>
      </c>
      <c r="C50" s="9"/>
      <c r="D50" s="9"/>
      <c r="E50" s="9"/>
      <c r="F50" s="17"/>
    </row>
    <row r="51" spans="2:6" ht="33" customHeight="1" x14ac:dyDescent="0.2">
      <c r="B51" s="19" t="s">
        <v>48</v>
      </c>
      <c r="C51" s="8">
        <v>15006.42</v>
      </c>
      <c r="D51" s="9"/>
      <c r="E51" s="9"/>
      <c r="F51" s="17"/>
    </row>
    <row r="52" spans="2:6" ht="21.9" customHeight="1" x14ac:dyDescent="0.2">
      <c r="B52" s="19" t="s">
        <v>49</v>
      </c>
      <c r="C52" s="8">
        <v>131307.32999999999</v>
      </c>
      <c r="D52" s="9"/>
      <c r="E52" s="9"/>
      <c r="F52" s="17"/>
    </row>
    <row r="53" spans="2:6" ht="11.1" customHeight="1" x14ac:dyDescent="0.2">
      <c r="B53" s="19" t="s">
        <v>50</v>
      </c>
      <c r="C53" s="8">
        <v>4150.26</v>
      </c>
      <c r="D53" s="9"/>
      <c r="E53" s="9"/>
      <c r="F53" s="17"/>
    </row>
    <row r="54" spans="2:6" ht="11.1" customHeight="1" x14ac:dyDescent="0.2">
      <c r="B54" s="19" t="s">
        <v>51</v>
      </c>
      <c r="C54" s="9"/>
      <c r="D54" s="9"/>
      <c r="E54" s="9"/>
      <c r="F54" s="17"/>
    </row>
    <row r="55" spans="2:6" ht="11.1" customHeight="1" x14ac:dyDescent="0.2">
      <c r="B55" s="21" t="s">
        <v>52</v>
      </c>
      <c r="C55" s="8">
        <v>123394.6</v>
      </c>
      <c r="D55" s="5"/>
      <c r="E55" s="5"/>
      <c r="F55" s="17"/>
    </row>
    <row r="56" spans="2:6" ht="30.6" customHeight="1" x14ac:dyDescent="0.2">
      <c r="B56" s="22" t="s">
        <v>53</v>
      </c>
      <c r="C56" s="23">
        <v>48727.97</v>
      </c>
      <c r="D56" s="9"/>
      <c r="E56" s="9"/>
    </row>
    <row r="57" spans="2:6" ht="11.1" customHeight="1" x14ac:dyDescent="0.2">
      <c r="B57" s="22" t="s">
        <v>54</v>
      </c>
      <c r="C57" s="8">
        <v>3875.07</v>
      </c>
      <c r="D57" s="9"/>
      <c r="E57" s="9"/>
    </row>
    <row r="58" spans="2:6" ht="21.9" customHeight="1" x14ac:dyDescent="0.2">
      <c r="B58" s="24" t="s">
        <v>55</v>
      </c>
      <c r="C58" s="9"/>
      <c r="D58" s="9"/>
      <c r="E58" s="9"/>
    </row>
    <row r="59" spans="2:6" ht="11.1" customHeight="1" x14ac:dyDescent="0.2">
      <c r="B59" s="25" t="s">
        <v>56</v>
      </c>
      <c r="C59" s="8">
        <v>2851.26</v>
      </c>
      <c r="D59" s="8">
        <v>2851.26</v>
      </c>
      <c r="E59" s="9"/>
    </row>
    <row r="60" spans="2:6" ht="11.1" customHeight="1" x14ac:dyDescent="0.2">
      <c r="B60" s="25" t="s">
        <v>57</v>
      </c>
      <c r="C60" s="8">
        <v>2358.4499999999998</v>
      </c>
      <c r="D60" s="8">
        <v>2358.4499999999998</v>
      </c>
      <c r="E60" s="9"/>
    </row>
    <row r="61" spans="2:6" ht="11.1" customHeight="1" x14ac:dyDescent="0.2">
      <c r="B61" s="25" t="s">
        <v>58</v>
      </c>
      <c r="C61" s="8">
        <v>9138.57</v>
      </c>
      <c r="D61" s="8">
        <v>9138.57</v>
      </c>
      <c r="E61" s="9"/>
    </row>
    <row r="62" spans="2:6" ht="11.1" customHeight="1" x14ac:dyDescent="0.2">
      <c r="B62" s="25" t="s">
        <v>59</v>
      </c>
      <c r="C62" s="8">
        <v>11708.45</v>
      </c>
      <c r="D62" s="8">
        <v>11708.45</v>
      </c>
      <c r="E62" s="9"/>
    </row>
    <row r="63" spans="2:6" ht="11.1" customHeight="1" x14ac:dyDescent="0.2"/>
    <row r="64" spans="2:6" ht="12.9" customHeight="1" x14ac:dyDescent="0.25">
      <c r="B64" s="32" t="s">
        <v>60</v>
      </c>
      <c r="C64" s="32"/>
      <c r="D64" s="32"/>
      <c r="E64" s="32"/>
      <c r="F64" s="32"/>
    </row>
    <row r="65" spans="2:6" ht="12" customHeight="1" x14ac:dyDescent="0.25">
      <c r="B65" s="13" t="s">
        <v>36</v>
      </c>
      <c r="C65" s="16" t="s">
        <v>38</v>
      </c>
      <c r="D65" s="16" t="s">
        <v>61</v>
      </c>
      <c r="E65" s="16" t="s">
        <v>37</v>
      </c>
    </row>
    <row r="66" spans="2:6" ht="11.1" customHeight="1" x14ac:dyDescent="0.2">
      <c r="B66" s="26" t="s">
        <v>62</v>
      </c>
      <c r="C66" s="9"/>
      <c r="D66" s="9"/>
      <c r="E66" s="35">
        <v>2940</v>
      </c>
      <c r="F66" s="17"/>
    </row>
    <row r="67" spans="2:6" ht="11.1" customHeight="1" x14ac:dyDescent="0.2">
      <c r="B67" s="5" t="s">
        <v>63</v>
      </c>
      <c r="C67" s="8">
        <v>8400</v>
      </c>
      <c r="D67" s="8">
        <v>8502.4500000000007</v>
      </c>
      <c r="E67" s="31"/>
    </row>
    <row r="68" spans="2:6" ht="21.9" customHeight="1" x14ac:dyDescent="0.2">
      <c r="B68" s="24" t="s">
        <v>55</v>
      </c>
      <c r="C68" s="9"/>
      <c r="D68" s="9"/>
      <c r="E68" s="9"/>
    </row>
    <row r="69" spans="2:6" ht="11.1" customHeight="1" x14ac:dyDescent="0.2">
      <c r="B69" s="25" t="s">
        <v>56</v>
      </c>
      <c r="C69" s="5"/>
      <c r="D69" s="5"/>
      <c r="E69" s="5"/>
    </row>
    <row r="70" spans="2:6" ht="11.1" customHeight="1" x14ac:dyDescent="0.2">
      <c r="B70" s="25" t="s">
        <v>57</v>
      </c>
      <c r="C70" s="5"/>
      <c r="D70" s="5"/>
      <c r="E70" s="5"/>
    </row>
    <row r="71" spans="2:6" ht="11.1" customHeight="1" x14ac:dyDescent="0.2">
      <c r="B71" s="25" t="s">
        <v>58</v>
      </c>
      <c r="C71" s="9"/>
      <c r="D71" s="9"/>
      <c r="E71" s="9"/>
    </row>
    <row r="72" spans="2:6" ht="11.1" customHeight="1" x14ac:dyDescent="0.2">
      <c r="B72" s="25" t="s">
        <v>59</v>
      </c>
      <c r="C72" s="5"/>
      <c r="D72" s="5"/>
      <c r="E72" s="5"/>
    </row>
    <row r="73" spans="2:6" ht="11.1" customHeight="1" x14ac:dyDescent="0.2"/>
    <row r="74" spans="2:6" ht="12.9" customHeight="1" x14ac:dyDescent="0.25">
      <c r="B74" s="32" t="s">
        <v>64</v>
      </c>
      <c r="C74" s="32"/>
      <c r="D74" s="32"/>
      <c r="E74" s="32"/>
      <c r="F74" s="32"/>
    </row>
    <row r="75" spans="2:6" ht="11.1" customHeight="1" x14ac:dyDescent="0.2">
      <c r="B75" s="27" t="s">
        <v>65</v>
      </c>
      <c r="C75" s="36">
        <v>-493133.74</v>
      </c>
      <c r="D75" s="36"/>
      <c r="E75" s="36"/>
    </row>
    <row r="76" spans="2:6" ht="11.1" customHeight="1" x14ac:dyDescent="0.2"/>
    <row r="77" spans="2:6" ht="12.9" customHeight="1" x14ac:dyDescent="0.25">
      <c r="B77" s="32" t="s">
        <v>66</v>
      </c>
      <c r="C77" s="32"/>
      <c r="D77" s="32"/>
      <c r="E77" s="32"/>
      <c r="F77" s="32"/>
    </row>
    <row r="78" spans="2:6" ht="11.1" customHeight="1" x14ac:dyDescent="0.2">
      <c r="B78" s="5" t="s">
        <v>67</v>
      </c>
      <c r="C78" s="8">
        <v>66181.86</v>
      </c>
    </row>
    <row r="79" spans="2:6" ht="11.1" customHeight="1" x14ac:dyDescent="0.2">
      <c r="B79" s="5" t="s">
        <v>68</v>
      </c>
      <c r="C79" s="9"/>
    </row>
    <row r="80" spans="2:6" ht="11.1" customHeight="1" x14ac:dyDescent="0.2">
      <c r="B80" s="5" t="s">
        <v>69</v>
      </c>
      <c r="C80" s="8">
        <v>66181.86</v>
      </c>
    </row>
    <row r="81" spans="2:4" ht="11.1" customHeight="1" x14ac:dyDescent="0.2">
      <c r="B81" s="5" t="s">
        <v>70</v>
      </c>
      <c r="C81" s="8">
        <v>0</v>
      </c>
    </row>
    <row r="82" spans="2:4" s="1" customFormat="1" ht="27.9" customHeight="1" x14ac:dyDescent="0.2"/>
    <row r="83" spans="2:4" ht="12" customHeight="1" x14ac:dyDescent="0.25">
      <c r="B83" s="28" t="s">
        <v>71</v>
      </c>
      <c r="C83" s="29"/>
      <c r="D83" s="30" t="s">
        <v>72</v>
      </c>
    </row>
    <row r="85" spans="2:4" ht="11.4" customHeight="1" x14ac:dyDescent="0.2">
      <c r="B85" s="1" t="s">
        <v>73</v>
      </c>
    </row>
    <row r="86" spans="2:4" ht="11.4" customHeight="1" x14ac:dyDescent="0.2">
      <c r="B86" s="1" t="s">
        <v>74</v>
      </c>
    </row>
  </sheetData>
  <mergeCells count="9">
    <mergeCell ref="E66:E67"/>
    <mergeCell ref="B74:F74"/>
    <mergeCell ref="C75:E75"/>
    <mergeCell ref="B77:F77"/>
    <mergeCell ref="B2:F2"/>
    <mergeCell ref="B7:F7"/>
    <mergeCell ref="B25:F25"/>
    <mergeCell ref="B41:F41"/>
    <mergeCell ref="B64:F64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2019-03-22T04:23:18Z</dcterms:modified>
</cp:coreProperties>
</file>